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2023年包河区“免申即享”惠企政策和第七批次推动经济高质量发" sheetId="1" r:id="rId1"/>
  </sheets>
  <definedNames/>
  <calcPr fullCalcOnLoad="1"/>
</workbook>
</file>

<file path=xl/sharedStrings.xml><?xml version="1.0" encoding="utf-8"?>
<sst xmlns="http://schemas.openxmlformats.org/spreadsheetml/2006/main" count="324" uniqueCount="225">
  <si>
    <r>
      <t>2023</t>
    </r>
    <r>
      <rPr>
        <sz val="11"/>
        <color indexed="8"/>
        <rFont val="方正小标宋简体"/>
        <family val="0"/>
      </rPr>
      <t>年包河区</t>
    </r>
    <r>
      <rPr>
        <sz val="11"/>
        <color indexed="8"/>
        <rFont val="Times New Roman"/>
        <family val="1"/>
      </rPr>
      <t>“</t>
    </r>
    <r>
      <rPr>
        <sz val="11"/>
        <color indexed="8"/>
        <rFont val="方正小标宋简体"/>
        <family val="0"/>
      </rPr>
      <t>免申即享</t>
    </r>
    <r>
      <rPr>
        <sz val="11"/>
        <color indexed="8"/>
        <rFont val="Times New Roman"/>
        <family val="1"/>
      </rPr>
      <t>”</t>
    </r>
    <r>
      <rPr>
        <sz val="11"/>
        <color indexed="8"/>
        <rFont val="方正小标宋简体"/>
        <family val="0"/>
      </rPr>
      <t>惠企政策和第七批次推动经济高质量发展政策兑现情况公示表</t>
    </r>
  </si>
  <si>
    <r>
      <rPr>
        <sz val="11"/>
        <rFont val="方正小标宋简体"/>
        <family val="0"/>
      </rPr>
      <t>包河区第七批次免申即享（合肥市高质量发展若干政策配套条款）惠企政策兑现公示表（区发改委）</t>
    </r>
  </si>
  <si>
    <r>
      <rPr>
        <sz val="11"/>
        <color indexed="8"/>
        <rFont val="黑体"/>
        <family val="3"/>
      </rPr>
      <t>序号</t>
    </r>
  </si>
  <si>
    <r>
      <rPr>
        <sz val="11"/>
        <color indexed="8"/>
        <rFont val="黑体"/>
        <family val="3"/>
      </rPr>
      <t>企业名称</t>
    </r>
  </si>
  <si>
    <r>
      <rPr>
        <sz val="11"/>
        <color indexed="8"/>
        <rFont val="黑体"/>
        <family val="3"/>
      </rPr>
      <t>政策条款及奖励标准</t>
    </r>
  </si>
  <si>
    <r>
      <rPr>
        <sz val="11"/>
        <color indexed="8"/>
        <rFont val="黑体"/>
        <family val="3"/>
      </rPr>
      <t>兑现金额</t>
    </r>
    <r>
      <rPr>
        <sz val="11"/>
        <color indexed="8"/>
        <rFont val="Times New Roman"/>
        <family val="1"/>
      </rPr>
      <t xml:space="preserve">
</t>
    </r>
    <r>
      <rPr>
        <sz val="11"/>
        <color indexed="8"/>
        <rFont val="黑体"/>
        <family val="3"/>
      </rPr>
      <t>（万元）</t>
    </r>
  </si>
  <si>
    <r>
      <rPr>
        <sz val="10"/>
        <rFont val="仿宋_GB2312"/>
        <family val="3"/>
      </rPr>
      <t>合肥市正德睿运输有限公司</t>
    </r>
  </si>
  <si>
    <r>
      <rPr>
        <sz val="10"/>
        <rFont val="仿宋_GB2312"/>
        <family val="3"/>
      </rPr>
      <t>《合肥市高质量政策》</t>
    </r>
    <r>
      <rPr>
        <sz val="10"/>
        <rFont val="Times New Roman"/>
        <family val="1"/>
      </rPr>
      <t>23</t>
    </r>
    <r>
      <rPr>
        <sz val="10"/>
        <rFont val="仿宋_GB2312"/>
        <family val="3"/>
      </rPr>
      <t>条：鼓励加快升规入统。对首次升规企业给予企业管理团队</t>
    </r>
    <r>
      <rPr>
        <sz val="10"/>
        <rFont val="Times New Roman"/>
        <family val="1"/>
      </rPr>
      <t>20</t>
    </r>
    <r>
      <rPr>
        <sz val="10"/>
        <rFont val="仿宋_GB2312"/>
        <family val="3"/>
      </rPr>
      <t>万元奖励。（根据《合肥市推动经济高质量发展若干政策》（合办〔</t>
    </r>
    <r>
      <rPr>
        <sz val="10"/>
        <rFont val="Times New Roman"/>
        <family val="1"/>
      </rPr>
      <t>2021</t>
    </r>
    <r>
      <rPr>
        <sz val="10"/>
        <rFont val="仿宋_GB2312"/>
        <family val="3"/>
      </rPr>
      <t>〕</t>
    </r>
    <r>
      <rPr>
        <sz val="10"/>
        <rFont val="Times New Roman"/>
        <family val="1"/>
      </rPr>
      <t>8</t>
    </r>
    <r>
      <rPr>
        <sz val="10"/>
        <rFont val="仿宋_GB2312"/>
        <family val="3"/>
      </rPr>
      <t>号），奖补资金由市区两级按</t>
    </r>
    <r>
      <rPr>
        <sz val="10"/>
        <rFont val="Times New Roman"/>
        <family val="1"/>
      </rPr>
      <t>1:1</t>
    </r>
    <r>
      <rPr>
        <sz val="10"/>
        <rFont val="仿宋_GB2312"/>
        <family val="3"/>
      </rPr>
      <t>承担）</t>
    </r>
  </si>
  <si>
    <r>
      <rPr>
        <sz val="10"/>
        <rFont val="仿宋_GB2312"/>
        <family val="3"/>
      </rPr>
      <t>合肥</t>
    </r>
    <r>
      <rPr>
        <sz val="10"/>
        <rFont val="宋体"/>
        <family val="0"/>
      </rPr>
      <t>湙</t>
    </r>
    <r>
      <rPr>
        <sz val="10"/>
        <rFont val="仿宋_GB2312"/>
        <family val="3"/>
      </rPr>
      <t>安置业有限公司</t>
    </r>
  </si>
  <si>
    <r>
      <rPr>
        <sz val="10"/>
        <rFont val="仿宋_GB2312"/>
        <family val="3"/>
      </rPr>
      <t>《合肥市高质量政策》</t>
    </r>
    <r>
      <rPr>
        <sz val="10"/>
        <rFont val="Times New Roman"/>
        <family val="1"/>
      </rPr>
      <t>23</t>
    </r>
    <r>
      <rPr>
        <sz val="10"/>
        <rFont val="仿宋_GB2312"/>
        <family val="3"/>
      </rPr>
      <t>条：鼓励加快升规入统。连续</t>
    </r>
    <r>
      <rPr>
        <sz val="10"/>
        <rFont val="Times New Roman"/>
        <family val="1"/>
      </rPr>
      <t>3</t>
    </r>
    <r>
      <rPr>
        <sz val="10"/>
        <rFont val="仿宋_GB2312"/>
        <family val="3"/>
      </rPr>
      <t>年给予稳定在规上的企业当年新增我市贡献</t>
    </r>
    <r>
      <rPr>
        <sz val="10"/>
        <rFont val="Times New Roman"/>
        <family val="1"/>
      </rPr>
      <t>50%</t>
    </r>
    <r>
      <rPr>
        <sz val="10"/>
        <rFont val="仿宋_GB2312"/>
        <family val="3"/>
      </rPr>
      <t>最高</t>
    </r>
    <r>
      <rPr>
        <sz val="10"/>
        <rFont val="Times New Roman"/>
        <family val="1"/>
      </rPr>
      <t>50</t>
    </r>
    <r>
      <rPr>
        <sz val="10"/>
        <rFont val="仿宋_GB2312"/>
        <family val="3"/>
      </rPr>
      <t>万元奖励。（根据《合肥市推动经济高质量发展若干政策》（合办〔</t>
    </r>
    <r>
      <rPr>
        <sz val="10"/>
        <rFont val="Times New Roman"/>
        <family val="1"/>
      </rPr>
      <t>2021</t>
    </r>
    <r>
      <rPr>
        <sz val="10"/>
        <rFont val="仿宋_GB2312"/>
        <family val="3"/>
      </rPr>
      <t>〕</t>
    </r>
    <r>
      <rPr>
        <sz val="10"/>
        <rFont val="Times New Roman"/>
        <family val="1"/>
      </rPr>
      <t>8</t>
    </r>
    <r>
      <rPr>
        <sz val="10"/>
        <rFont val="仿宋_GB2312"/>
        <family val="3"/>
      </rPr>
      <t>号），奖补资金由市区两级按</t>
    </r>
    <r>
      <rPr>
        <sz val="10"/>
        <rFont val="Times New Roman"/>
        <family val="1"/>
      </rPr>
      <t>1:1</t>
    </r>
    <r>
      <rPr>
        <sz val="10"/>
        <rFont val="仿宋_GB2312"/>
        <family val="3"/>
      </rPr>
      <t>承担）</t>
    </r>
  </si>
  <si>
    <r>
      <rPr>
        <sz val="10"/>
        <rFont val="仿宋_GB2312"/>
        <family val="3"/>
      </rPr>
      <t>安徽厚谷生物科技有限公司</t>
    </r>
  </si>
  <si>
    <r>
      <rPr>
        <sz val="10"/>
        <rFont val="仿宋_GB2312"/>
        <family val="3"/>
      </rPr>
      <t>合肥中电光谷科技产业发展有限公司</t>
    </r>
  </si>
  <si>
    <r>
      <rPr>
        <sz val="10"/>
        <rFont val="仿宋_GB2312"/>
        <family val="3"/>
      </rPr>
      <t>安徽风之星二手车市场管理有限公司</t>
    </r>
  </si>
  <si>
    <r>
      <rPr>
        <sz val="10"/>
        <rFont val="仿宋_GB2312"/>
        <family val="3"/>
      </rPr>
      <t>安徽远成物业管理有限公司</t>
    </r>
  </si>
  <si>
    <r>
      <rPr>
        <sz val="10"/>
        <rFont val="仿宋_GB2312"/>
        <family val="3"/>
      </rPr>
      <t>安徽锐点文化传媒有限公司</t>
    </r>
  </si>
  <si>
    <r>
      <rPr>
        <sz val="10"/>
        <rFont val="仿宋_GB2312"/>
        <family val="3"/>
      </rPr>
      <t>安徽福斯特信息技术有限公司</t>
    </r>
  </si>
  <si>
    <r>
      <rPr>
        <sz val="10"/>
        <rFont val="仿宋_GB2312"/>
        <family val="3"/>
      </rPr>
      <t>保锦保安服务集团有限公司</t>
    </r>
  </si>
  <si>
    <r>
      <rPr>
        <sz val="10"/>
        <rFont val="仿宋_GB2312"/>
        <family val="3"/>
      </rPr>
      <t>安徽经济报业传媒有限公司</t>
    </r>
  </si>
  <si>
    <r>
      <rPr>
        <sz val="10"/>
        <rFont val="仿宋_GB2312"/>
        <family val="3"/>
      </rPr>
      <t>华浒工程科技有限公司</t>
    </r>
  </si>
  <si>
    <r>
      <rPr>
        <sz val="10"/>
        <rFont val="仿宋_GB2312"/>
        <family val="3"/>
      </rPr>
      <t>安徽福康通健康产业发展有限公司</t>
    </r>
  </si>
  <si>
    <r>
      <rPr>
        <sz val="10"/>
        <rFont val="仿宋_GB2312"/>
        <family val="3"/>
      </rPr>
      <t>安徽宇洁汽车服务有限公司</t>
    </r>
  </si>
  <si>
    <r>
      <rPr>
        <sz val="10"/>
        <rFont val="仿宋_GB2312"/>
        <family val="3"/>
      </rPr>
      <t>安徽徽博文物修复研究所有限公司</t>
    </r>
  </si>
  <si>
    <r>
      <rPr>
        <sz val="10"/>
        <rFont val="仿宋_GB2312"/>
        <family val="3"/>
      </rPr>
      <t>安徽远洋船员管理有限公司</t>
    </r>
  </si>
  <si>
    <r>
      <rPr>
        <sz val="10"/>
        <rFont val="仿宋_GB2312"/>
        <family val="3"/>
      </rPr>
      <t>安徽爱洁儿环境科技有限公司</t>
    </r>
  </si>
  <si>
    <r>
      <rPr>
        <b/>
        <sz val="11"/>
        <color indexed="8"/>
        <rFont val="黑体"/>
        <family val="3"/>
      </rPr>
      <t>合</t>
    </r>
    <r>
      <rPr>
        <b/>
        <sz val="11"/>
        <color indexed="8"/>
        <rFont val="Times New Roman"/>
        <family val="1"/>
      </rPr>
      <t xml:space="preserve">     </t>
    </r>
    <r>
      <rPr>
        <b/>
        <sz val="11"/>
        <color indexed="8"/>
        <rFont val="黑体"/>
        <family val="3"/>
      </rPr>
      <t>计</t>
    </r>
  </si>
  <si>
    <r>
      <rPr>
        <sz val="11"/>
        <rFont val="方正小标宋简体"/>
        <family val="0"/>
      </rPr>
      <t>包河区第七批次免申即享惠企政策兑现公示表（区科技局）</t>
    </r>
  </si>
  <si>
    <r>
      <rPr>
        <sz val="10"/>
        <color indexed="8"/>
        <rFont val="仿宋_GB2312"/>
        <family val="3"/>
      </rPr>
      <t>安徽新鑫工程试验检测有限公司</t>
    </r>
  </si>
  <si>
    <r>
      <t>“</t>
    </r>
    <r>
      <rPr>
        <sz val="10"/>
        <color indexed="8"/>
        <rFont val="仿宋_GB2312"/>
        <family val="3"/>
      </rPr>
      <t>免申即享</t>
    </r>
    <r>
      <rPr>
        <sz val="10"/>
        <color indexed="8"/>
        <rFont val="Times New Roman"/>
        <family val="1"/>
      </rPr>
      <t>”</t>
    </r>
    <r>
      <rPr>
        <sz val="10"/>
        <color indexed="8"/>
        <rFont val="仿宋_GB2312"/>
        <family val="3"/>
      </rPr>
      <t>政策</t>
    </r>
    <r>
      <rPr>
        <sz val="10"/>
        <color indexed="8"/>
        <rFont val="Times New Roman"/>
        <family val="1"/>
      </rPr>
      <t>2.</t>
    </r>
    <r>
      <rPr>
        <sz val="10"/>
        <color indexed="8"/>
        <rFont val="仿宋_GB2312"/>
        <family val="3"/>
      </rPr>
      <t>实施国家高新技术企业倍增行动。对当年首次认定的国家高新技术企业，按照规模以上企业、规模以下企业，分别给予</t>
    </r>
    <r>
      <rPr>
        <sz val="10"/>
        <color indexed="8"/>
        <rFont val="Times New Roman"/>
        <family val="1"/>
      </rPr>
      <t>25</t>
    </r>
    <r>
      <rPr>
        <sz val="10"/>
        <color indexed="8"/>
        <rFont val="仿宋_GB2312"/>
        <family val="3"/>
      </rPr>
      <t>万元、</t>
    </r>
    <r>
      <rPr>
        <sz val="10"/>
        <color indexed="8"/>
        <rFont val="Times New Roman"/>
        <family val="1"/>
      </rPr>
      <t>20</t>
    </r>
    <r>
      <rPr>
        <sz val="10"/>
        <color indexed="8"/>
        <rFont val="仿宋_GB2312"/>
        <family val="3"/>
      </rPr>
      <t>万元一次性奖补；对当年重新认定的国家高新技术企业，按照规模以上企业、规模以下企业，分别给予</t>
    </r>
    <r>
      <rPr>
        <sz val="10"/>
        <color indexed="8"/>
        <rFont val="Times New Roman"/>
        <family val="1"/>
      </rPr>
      <t>20</t>
    </r>
    <r>
      <rPr>
        <sz val="10"/>
        <color indexed="8"/>
        <rFont val="仿宋_GB2312"/>
        <family val="3"/>
      </rPr>
      <t>万元、</t>
    </r>
    <r>
      <rPr>
        <sz val="10"/>
        <color indexed="8"/>
        <rFont val="Times New Roman"/>
        <family val="1"/>
      </rPr>
      <t>10</t>
    </r>
    <r>
      <rPr>
        <sz val="10"/>
        <color indexed="8"/>
        <rFont val="仿宋_GB2312"/>
        <family val="3"/>
      </rPr>
      <t>万元一次性奖补。（《若干政策》第</t>
    </r>
    <r>
      <rPr>
        <sz val="10"/>
        <color indexed="8"/>
        <rFont val="Times New Roman"/>
        <family val="1"/>
      </rPr>
      <t>3</t>
    </r>
    <r>
      <rPr>
        <sz val="10"/>
        <color indexed="8"/>
        <rFont val="仿宋_GB2312"/>
        <family val="3"/>
      </rPr>
      <t>条：大力培育高新技术企业。）</t>
    </r>
  </si>
  <si>
    <r>
      <rPr>
        <sz val="10"/>
        <color indexed="8"/>
        <rFont val="仿宋_GB2312"/>
        <family val="3"/>
      </rPr>
      <t>合肥云艺化科技有限公司</t>
    </r>
  </si>
  <si>
    <r>
      <rPr>
        <sz val="10"/>
        <color indexed="8"/>
        <rFont val="仿宋_GB2312"/>
        <family val="3"/>
      </rPr>
      <t>安徽绘鑫信息科技有限公司</t>
    </r>
  </si>
  <si>
    <r>
      <rPr>
        <sz val="10"/>
        <color indexed="8"/>
        <rFont val="仿宋_GB2312"/>
        <family val="3"/>
      </rPr>
      <t>合肥屹卓森科技有限公司</t>
    </r>
  </si>
  <si>
    <r>
      <t>“</t>
    </r>
    <r>
      <rPr>
        <sz val="10"/>
        <color indexed="8"/>
        <rFont val="仿宋_GB2312"/>
        <family val="3"/>
      </rPr>
      <t>免申即享</t>
    </r>
    <r>
      <rPr>
        <sz val="10"/>
        <color indexed="8"/>
        <rFont val="Times New Roman"/>
        <family val="1"/>
      </rPr>
      <t>”</t>
    </r>
    <r>
      <rPr>
        <sz val="10"/>
        <color indexed="8"/>
        <rFont val="仿宋_GB2312"/>
        <family val="3"/>
      </rPr>
      <t>政策</t>
    </r>
    <r>
      <rPr>
        <sz val="10"/>
        <color indexed="8"/>
        <rFont val="Times New Roman"/>
        <family val="1"/>
      </rPr>
      <t xml:space="preserve">31. </t>
    </r>
    <r>
      <rPr>
        <sz val="10"/>
        <color indexed="8"/>
        <rFont val="仿宋_GB2312"/>
        <family val="3"/>
      </rPr>
      <t>鼓励高企连续申报认定。入库企业在高企资质正常到期后，连续申报并通过认定的，除可申报享受区促进自主创新政策新认定国家高企奖励外，额外给予</t>
    </r>
    <r>
      <rPr>
        <sz val="10"/>
        <color indexed="8"/>
        <rFont val="Times New Roman"/>
        <family val="1"/>
      </rPr>
      <t>5</t>
    </r>
    <r>
      <rPr>
        <sz val="10"/>
        <color indexed="8"/>
        <rFont val="仿宋_GB2312"/>
        <family val="3"/>
      </rPr>
      <t>万元一次性奖励。（《高企培育政策》第</t>
    </r>
    <r>
      <rPr>
        <sz val="10"/>
        <color indexed="8"/>
        <rFont val="Times New Roman"/>
        <family val="1"/>
      </rPr>
      <t>3</t>
    </r>
    <r>
      <rPr>
        <sz val="10"/>
        <color indexed="8"/>
        <rFont val="仿宋_GB2312"/>
        <family val="3"/>
      </rPr>
      <t>条）</t>
    </r>
  </si>
  <si>
    <r>
      <rPr>
        <sz val="10"/>
        <color indexed="8"/>
        <rFont val="仿宋_GB2312"/>
        <family val="3"/>
      </rPr>
      <t>安徽中科澄信检测技术有限公司</t>
    </r>
  </si>
  <si>
    <r>
      <rPr>
        <sz val="10"/>
        <color indexed="8"/>
        <rFont val="仿宋_GB2312"/>
        <family val="3"/>
      </rPr>
      <t>合肥一展展览有限公司</t>
    </r>
  </si>
  <si>
    <r>
      <rPr>
        <sz val="10"/>
        <color indexed="8"/>
        <rFont val="仿宋_GB2312"/>
        <family val="3"/>
      </rPr>
      <t>合肥永先智能科技有限公司</t>
    </r>
  </si>
  <si>
    <r>
      <rPr>
        <sz val="10"/>
        <color indexed="8"/>
        <rFont val="仿宋_GB2312"/>
        <family val="3"/>
      </rPr>
      <t>合肥点津科技有限公司</t>
    </r>
  </si>
  <si>
    <r>
      <rPr>
        <sz val="10"/>
        <color indexed="8"/>
        <rFont val="仿宋_GB2312"/>
        <family val="3"/>
      </rPr>
      <t>合肥科维特电气科技有限公司</t>
    </r>
  </si>
  <si>
    <r>
      <rPr>
        <sz val="10"/>
        <color indexed="8"/>
        <rFont val="仿宋_GB2312"/>
        <family val="3"/>
      </rPr>
      <t>合肥齐盛环保科技有限公司</t>
    </r>
  </si>
  <si>
    <r>
      <rPr>
        <sz val="10"/>
        <color indexed="8"/>
        <rFont val="仿宋_GB2312"/>
        <family val="3"/>
      </rPr>
      <t>安徽中海环境科技有限公司</t>
    </r>
  </si>
  <si>
    <r>
      <rPr>
        <sz val="10"/>
        <color indexed="8"/>
        <rFont val="仿宋_GB2312"/>
        <family val="3"/>
      </rPr>
      <t>安徽女游网网络科技集团有限公司</t>
    </r>
  </si>
  <si>
    <r>
      <rPr>
        <sz val="10"/>
        <color indexed="8"/>
        <rFont val="仿宋_GB2312"/>
        <family val="3"/>
      </rPr>
      <t>安徽宏超中光科技有限公司</t>
    </r>
  </si>
  <si>
    <r>
      <rPr>
        <sz val="10"/>
        <color indexed="8"/>
        <rFont val="仿宋_GB2312"/>
        <family val="3"/>
      </rPr>
      <t>安徽文科信息技术有限公司</t>
    </r>
  </si>
  <si>
    <r>
      <rPr>
        <sz val="10"/>
        <color indexed="8"/>
        <rFont val="仿宋_GB2312"/>
        <family val="3"/>
      </rPr>
      <t>安徽明尚教育科技有限公司</t>
    </r>
  </si>
  <si>
    <r>
      <rPr>
        <sz val="10"/>
        <color indexed="8"/>
        <rFont val="仿宋_GB2312"/>
        <family val="3"/>
      </rPr>
      <t>安徽明思科技有限公司</t>
    </r>
  </si>
  <si>
    <r>
      <rPr>
        <sz val="10"/>
        <color indexed="8"/>
        <rFont val="仿宋_GB2312"/>
        <family val="3"/>
      </rPr>
      <t>安徽晟创检测技术有限公司</t>
    </r>
  </si>
  <si>
    <r>
      <rPr>
        <sz val="10"/>
        <color indexed="8"/>
        <rFont val="仿宋_GB2312"/>
        <family val="3"/>
      </rPr>
      <t>安徽永升广告有限公司</t>
    </r>
  </si>
  <si>
    <r>
      <rPr>
        <sz val="10"/>
        <color indexed="8"/>
        <rFont val="仿宋_GB2312"/>
        <family val="3"/>
      </rPr>
      <t>安徽炫华数字科技有限公司</t>
    </r>
  </si>
  <si>
    <r>
      <rPr>
        <sz val="10"/>
        <color indexed="8"/>
        <rFont val="仿宋_GB2312"/>
        <family val="3"/>
      </rPr>
      <t>安徽途睦科技有限公司</t>
    </r>
  </si>
  <si>
    <r>
      <rPr>
        <sz val="10"/>
        <color indexed="8"/>
        <rFont val="仿宋_GB2312"/>
        <family val="3"/>
      </rPr>
      <t>安徽龙骏信息技术有限责任公司</t>
    </r>
  </si>
  <si>
    <r>
      <rPr>
        <sz val="10"/>
        <color indexed="8"/>
        <rFont val="仿宋_GB2312"/>
        <family val="3"/>
      </rPr>
      <t>安徽巨舜工程咨询管理有限公司</t>
    </r>
  </si>
  <si>
    <r>
      <rPr>
        <sz val="10"/>
        <color indexed="8"/>
        <rFont val="仿宋_GB2312"/>
        <family val="3"/>
      </rPr>
      <t>合肥天标标识科技有限公司</t>
    </r>
  </si>
  <si>
    <r>
      <rPr>
        <sz val="10"/>
        <color indexed="8"/>
        <rFont val="仿宋_GB2312"/>
        <family val="3"/>
      </rPr>
      <t>合肥市新标智能设备有限公司</t>
    </r>
  </si>
  <si>
    <r>
      <rPr>
        <sz val="10"/>
        <color indexed="8"/>
        <rFont val="仿宋_GB2312"/>
        <family val="3"/>
      </rPr>
      <t>合肥市马诚信息技术有限公司</t>
    </r>
  </si>
  <si>
    <r>
      <rPr>
        <sz val="10"/>
        <color indexed="8"/>
        <rFont val="仿宋_GB2312"/>
        <family val="3"/>
      </rPr>
      <t>合肥德瑜电子有限公司</t>
    </r>
  </si>
  <si>
    <r>
      <rPr>
        <sz val="10"/>
        <color indexed="8"/>
        <rFont val="仿宋_GB2312"/>
        <family val="3"/>
      </rPr>
      <t>合肥耘墨信息科技有限公司</t>
    </r>
  </si>
  <si>
    <r>
      <rPr>
        <sz val="10"/>
        <color indexed="8"/>
        <rFont val="仿宋_GB2312"/>
        <family val="3"/>
      </rPr>
      <t>合肥齐金科技咨询有限公司</t>
    </r>
  </si>
  <si>
    <r>
      <rPr>
        <sz val="10"/>
        <color indexed="8"/>
        <rFont val="仿宋_GB2312"/>
        <family val="3"/>
      </rPr>
      <t>安徽中轴线加固工程有限公司</t>
    </r>
  </si>
  <si>
    <r>
      <rPr>
        <sz val="10"/>
        <color indexed="8"/>
        <rFont val="仿宋_GB2312"/>
        <family val="3"/>
      </rPr>
      <t>安徽中邦济国环保科技有限公司</t>
    </r>
  </si>
  <si>
    <r>
      <rPr>
        <sz val="10"/>
        <color indexed="8"/>
        <rFont val="仿宋_GB2312"/>
        <family val="3"/>
      </rPr>
      <t>安徽九尺堂建筑设计有限公司</t>
    </r>
  </si>
  <si>
    <r>
      <rPr>
        <sz val="10"/>
        <color indexed="8"/>
        <rFont val="仿宋_GB2312"/>
        <family val="3"/>
      </rPr>
      <t>安徽创匠智能科技有限公司</t>
    </r>
  </si>
  <si>
    <r>
      <rPr>
        <sz val="10"/>
        <color indexed="8"/>
        <rFont val="仿宋_GB2312"/>
        <family val="3"/>
      </rPr>
      <t>安徽双馨智能科技有限公司</t>
    </r>
  </si>
  <si>
    <r>
      <rPr>
        <sz val="10"/>
        <color indexed="8"/>
        <rFont val="仿宋_GB2312"/>
        <family val="3"/>
      </rPr>
      <t>安徽奇麟文化传媒有限公司</t>
    </r>
  </si>
  <si>
    <r>
      <rPr>
        <sz val="10"/>
        <color indexed="8"/>
        <rFont val="仿宋_GB2312"/>
        <family val="3"/>
      </rPr>
      <t>安徽库派信息科技有限公司</t>
    </r>
  </si>
  <si>
    <r>
      <rPr>
        <sz val="10"/>
        <color indexed="8"/>
        <rFont val="仿宋_GB2312"/>
        <family val="3"/>
      </rPr>
      <t>安徽数科科技有限公司</t>
    </r>
  </si>
  <si>
    <r>
      <rPr>
        <sz val="10"/>
        <color indexed="8"/>
        <rFont val="仿宋_GB2312"/>
        <family val="3"/>
      </rPr>
      <t>安徽朝元通信技术有限公司</t>
    </r>
  </si>
  <si>
    <r>
      <rPr>
        <sz val="10"/>
        <color indexed="8"/>
        <rFont val="仿宋_GB2312"/>
        <family val="3"/>
      </rPr>
      <t>安徽沃龙科技有限公司</t>
    </r>
  </si>
  <si>
    <r>
      <rPr>
        <sz val="10"/>
        <color indexed="8"/>
        <rFont val="仿宋_GB2312"/>
        <family val="3"/>
      </rPr>
      <t>安徽神狙信息科技有限公司</t>
    </r>
  </si>
  <si>
    <r>
      <rPr>
        <sz val="10"/>
        <color indexed="8"/>
        <rFont val="仿宋_GB2312"/>
        <family val="3"/>
      </rPr>
      <t>安徽科培教育科技有限公司</t>
    </r>
  </si>
  <si>
    <r>
      <rPr>
        <sz val="10"/>
        <color indexed="8"/>
        <rFont val="仿宋_GB2312"/>
        <family val="3"/>
      </rPr>
      <t>安徽银卡信息科技有限公司</t>
    </r>
  </si>
  <si>
    <r>
      <rPr>
        <sz val="10"/>
        <color indexed="8"/>
        <rFont val="仿宋_GB2312"/>
        <family val="3"/>
      </rPr>
      <t>安徽鲜泽科技有限公司</t>
    </r>
  </si>
  <si>
    <r>
      <rPr>
        <sz val="10"/>
        <color indexed="8"/>
        <rFont val="仿宋_GB2312"/>
        <family val="3"/>
      </rPr>
      <t>安徽鲸洋畜牧科技有限公司</t>
    </r>
  </si>
  <si>
    <r>
      <rPr>
        <sz val="10"/>
        <color indexed="8"/>
        <rFont val="仿宋_GB2312"/>
        <family val="3"/>
      </rPr>
      <t>申蓝合创生态环境有限公司</t>
    </r>
  </si>
  <si>
    <r>
      <rPr>
        <sz val="10"/>
        <color indexed="8"/>
        <rFont val="仿宋_GB2312"/>
        <family val="3"/>
      </rPr>
      <t>安徽臻晟新能源有限公司</t>
    </r>
  </si>
  <si>
    <r>
      <rPr>
        <sz val="10"/>
        <color indexed="8"/>
        <rFont val="仿宋_GB2312"/>
        <family val="3"/>
      </rPr>
      <t>安徽省路达工程设计有限公司</t>
    </r>
  </si>
  <si>
    <t>合肥中科君达视界技术股份有限公司</t>
  </si>
  <si>
    <t>高质量政策第3条：大力培育高新技术企业（当年新迁入高企）。</t>
  </si>
  <si>
    <r>
      <rPr>
        <sz val="11"/>
        <rFont val="方正小标宋简体"/>
        <family val="0"/>
      </rPr>
      <t>包河区第七批次免申即享惠企政策兑现公示表（区经信局）</t>
    </r>
  </si>
  <si>
    <t>安徽碧华汽车零部件有限公司</t>
  </si>
  <si>
    <r>
      <t>“</t>
    </r>
    <r>
      <rPr>
        <sz val="10"/>
        <color indexed="8"/>
        <rFont val="仿宋_GB2312"/>
        <family val="3"/>
      </rPr>
      <t>免申即享</t>
    </r>
    <r>
      <rPr>
        <sz val="10"/>
        <color indexed="8"/>
        <rFont val="仿宋_GB2312"/>
        <family val="3"/>
      </rPr>
      <t>”</t>
    </r>
    <r>
      <rPr>
        <sz val="10"/>
        <color indexed="8"/>
        <rFont val="仿宋_GB2312"/>
        <family val="3"/>
      </rPr>
      <t>政策</t>
    </r>
    <r>
      <rPr>
        <sz val="10"/>
        <color indexed="8"/>
        <rFont val="仿宋_GB2312"/>
        <family val="3"/>
      </rPr>
      <t>13</t>
    </r>
    <r>
      <rPr>
        <sz val="10"/>
        <color indexed="8"/>
        <rFont val="仿宋_GB2312"/>
        <family val="3"/>
      </rPr>
      <t>：对当年列入</t>
    </r>
    <r>
      <rPr>
        <sz val="10"/>
        <color indexed="8"/>
        <rFont val="仿宋_GB2312"/>
        <family val="3"/>
      </rPr>
      <t>“</t>
    </r>
    <r>
      <rPr>
        <sz val="10"/>
        <color indexed="8"/>
        <rFont val="仿宋_GB2312"/>
        <family val="3"/>
      </rPr>
      <t>合肥市工业固定资产投资项目库</t>
    </r>
    <r>
      <rPr>
        <sz val="10"/>
        <color indexed="8"/>
        <rFont val="仿宋_GB2312"/>
        <family val="3"/>
      </rPr>
      <t>”</t>
    </r>
    <r>
      <rPr>
        <sz val="10"/>
        <color indexed="8"/>
        <rFont val="仿宋_GB2312"/>
        <family val="3"/>
      </rPr>
      <t>，总投资额</t>
    </r>
    <r>
      <rPr>
        <sz val="10"/>
        <color indexed="8"/>
        <rFont val="仿宋_GB2312"/>
        <family val="3"/>
      </rPr>
      <t>1000</t>
    </r>
    <r>
      <rPr>
        <sz val="10"/>
        <color indexed="8"/>
        <rFont val="仿宋_GB2312"/>
        <family val="3"/>
      </rPr>
      <t>万元、</t>
    </r>
    <r>
      <rPr>
        <sz val="10"/>
        <color indexed="8"/>
        <rFont val="仿宋_GB2312"/>
        <family val="3"/>
      </rPr>
      <t>5000</t>
    </r>
    <r>
      <rPr>
        <sz val="10"/>
        <color indexed="8"/>
        <rFont val="仿宋_GB2312"/>
        <family val="3"/>
      </rPr>
      <t>万元、</t>
    </r>
    <r>
      <rPr>
        <sz val="10"/>
        <color indexed="8"/>
        <rFont val="仿宋_GB2312"/>
        <family val="3"/>
      </rPr>
      <t>8000</t>
    </r>
    <r>
      <rPr>
        <sz val="10"/>
        <color indexed="8"/>
        <rFont val="仿宋_GB2312"/>
        <family val="3"/>
      </rPr>
      <t>万元以上的产业升级类项目，分别给予</t>
    </r>
    <r>
      <rPr>
        <sz val="10"/>
        <color indexed="8"/>
        <rFont val="仿宋_GB2312"/>
        <family val="3"/>
      </rPr>
      <t>5</t>
    </r>
    <r>
      <rPr>
        <sz val="10"/>
        <color indexed="8"/>
        <rFont val="仿宋_GB2312"/>
        <family val="3"/>
      </rPr>
      <t>万元、</t>
    </r>
    <r>
      <rPr>
        <sz val="10"/>
        <color indexed="8"/>
        <rFont val="仿宋_GB2312"/>
        <family val="3"/>
      </rPr>
      <t>8</t>
    </r>
    <r>
      <rPr>
        <sz val="10"/>
        <color indexed="8"/>
        <rFont val="仿宋_GB2312"/>
        <family val="3"/>
      </rPr>
      <t>万元、</t>
    </r>
    <r>
      <rPr>
        <sz val="10"/>
        <color indexed="8"/>
        <rFont val="仿宋_GB2312"/>
        <family val="3"/>
      </rPr>
      <t>10</t>
    </r>
    <r>
      <rPr>
        <sz val="10"/>
        <color indexed="8"/>
        <rFont val="仿宋_GB2312"/>
        <family val="3"/>
      </rPr>
      <t>万元一次性奖补。</t>
    </r>
  </si>
  <si>
    <t>安徽宏业塑业有限公司</t>
  </si>
  <si>
    <t>安徽恒星制药有限公司</t>
  </si>
  <si>
    <t>合肥瑞星机械制造有限公司</t>
  </si>
  <si>
    <t>合肥常青机械股份有限公司</t>
  </si>
  <si>
    <t>合肥艾跑科技有限公司</t>
  </si>
  <si>
    <t>方盛车桥（合肥）有限公司</t>
  </si>
  <si>
    <r>
      <t>“</t>
    </r>
    <r>
      <rPr>
        <sz val="10.5"/>
        <color indexed="8"/>
        <rFont val="仿宋_GB2312"/>
        <family val="3"/>
      </rPr>
      <t>免申即享”政策15：对新认定的安徽省新产品，每个给予5万元一次性奖补，单个企业最高10万元。</t>
    </r>
  </si>
  <si>
    <r>
      <rPr>
        <sz val="10"/>
        <color indexed="8"/>
        <rFont val="仿宋_GB2312"/>
        <family val="3"/>
      </rPr>
      <t>安徽燕之坊食品有限公司</t>
    </r>
  </si>
  <si>
    <r>
      <t>“</t>
    </r>
    <r>
      <rPr>
        <sz val="10"/>
        <color indexed="8"/>
        <rFont val="仿宋_GB2312"/>
        <family val="3"/>
      </rPr>
      <t>免申即享</t>
    </r>
    <r>
      <rPr>
        <sz val="10"/>
        <color indexed="8"/>
        <rFont val="Times New Roman"/>
        <family val="1"/>
      </rPr>
      <t>”</t>
    </r>
    <r>
      <rPr>
        <sz val="10"/>
        <color indexed="8"/>
        <rFont val="仿宋_GB2312"/>
        <family val="3"/>
      </rPr>
      <t>政策</t>
    </r>
    <r>
      <rPr>
        <sz val="10"/>
        <color indexed="8"/>
        <rFont val="Times New Roman"/>
        <family val="1"/>
      </rPr>
      <t>17</t>
    </r>
    <r>
      <rPr>
        <sz val="10"/>
        <color indexed="8"/>
        <rFont val="仿宋_GB2312"/>
        <family val="3"/>
      </rPr>
      <t>：对新认定的市级</t>
    </r>
    <r>
      <rPr>
        <sz val="10"/>
        <color indexed="8"/>
        <rFont val="Times New Roman"/>
        <family val="1"/>
      </rPr>
      <t>“</t>
    </r>
    <r>
      <rPr>
        <sz val="10"/>
        <color indexed="8"/>
        <rFont val="仿宋_GB2312"/>
        <family val="3"/>
      </rPr>
      <t>智能工厂</t>
    </r>
    <r>
      <rPr>
        <sz val="10"/>
        <color indexed="8"/>
        <rFont val="Times New Roman"/>
        <family val="1"/>
      </rPr>
      <t>”“</t>
    </r>
    <r>
      <rPr>
        <sz val="10"/>
        <color indexed="8"/>
        <rFont val="仿宋_GB2312"/>
        <family val="3"/>
      </rPr>
      <t>数字化车间</t>
    </r>
    <r>
      <rPr>
        <sz val="10"/>
        <color indexed="8"/>
        <rFont val="Times New Roman"/>
        <family val="1"/>
      </rPr>
      <t>”</t>
    </r>
    <r>
      <rPr>
        <sz val="10"/>
        <color indexed="8"/>
        <rFont val="仿宋_GB2312"/>
        <family val="3"/>
      </rPr>
      <t>，分别给予</t>
    </r>
    <r>
      <rPr>
        <sz val="10"/>
        <color indexed="8"/>
        <rFont val="Times New Roman"/>
        <family val="1"/>
      </rPr>
      <t>20</t>
    </r>
    <r>
      <rPr>
        <sz val="10"/>
        <color indexed="8"/>
        <rFont val="仿宋_GB2312"/>
        <family val="3"/>
      </rPr>
      <t>万元、</t>
    </r>
    <r>
      <rPr>
        <sz val="10"/>
        <color indexed="8"/>
        <rFont val="Times New Roman"/>
        <family val="1"/>
      </rPr>
      <t>10</t>
    </r>
    <r>
      <rPr>
        <sz val="10"/>
        <color indexed="8"/>
        <rFont val="仿宋_GB2312"/>
        <family val="3"/>
      </rPr>
      <t>万元一次性奖补。</t>
    </r>
  </si>
  <si>
    <r>
      <rPr>
        <sz val="11"/>
        <color indexed="8"/>
        <rFont val="方正小标宋简体"/>
        <family val="0"/>
      </rPr>
      <t>包河区</t>
    </r>
    <r>
      <rPr>
        <sz val="11"/>
        <color indexed="8"/>
        <rFont val="Times New Roman"/>
        <family val="1"/>
      </rPr>
      <t>2023</t>
    </r>
    <r>
      <rPr>
        <sz val="11"/>
        <color indexed="8"/>
        <rFont val="方正小标宋简体"/>
        <family val="0"/>
      </rPr>
      <t>年第七批次推动经济高质量发展若干政策兑现公示表（区发改委）</t>
    </r>
  </si>
  <si>
    <r>
      <rPr>
        <sz val="11"/>
        <color indexed="8"/>
        <rFont val="黑体"/>
        <family val="3"/>
      </rPr>
      <t>申报政策条款及奖励标准</t>
    </r>
  </si>
  <si>
    <r>
      <rPr>
        <sz val="11"/>
        <color indexed="8"/>
        <rFont val="黑体"/>
        <family val="3"/>
      </rPr>
      <t>申报金额（万元）</t>
    </r>
  </si>
  <si>
    <r>
      <rPr>
        <sz val="11"/>
        <color indexed="8"/>
        <rFont val="黑体"/>
        <family val="3"/>
      </rPr>
      <t>审核金额（万元）</t>
    </r>
  </si>
  <si>
    <r>
      <rPr>
        <sz val="10"/>
        <color indexed="8"/>
        <rFont val="仿宋_GB2312"/>
        <family val="3"/>
      </rPr>
      <t>合肥工业大学</t>
    </r>
  </si>
  <si>
    <r>
      <rPr>
        <sz val="10"/>
        <color indexed="8"/>
        <rFont val="仿宋_GB2312"/>
        <family val="3"/>
      </rPr>
      <t>政策第</t>
    </r>
    <r>
      <rPr>
        <sz val="10"/>
        <color indexed="8"/>
        <rFont val="Times New Roman"/>
        <family val="1"/>
      </rPr>
      <t>40</t>
    </r>
    <r>
      <rPr>
        <sz val="10"/>
        <color indexed="8"/>
        <rFont val="仿宋_GB2312"/>
        <family val="3"/>
      </rPr>
      <t>条（</t>
    </r>
    <r>
      <rPr>
        <sz val="10"/>
        <color indexed="8"/>
        <rFont val="Times New Roman"/>
        <family val="1"/>
      </rPr>
      <t>2</t>
    </r>
    <r>
      <rPr>
        <sz val="10"/>
        <color indexed="8"/>
        <rFont val="仿宋_GB2312"/>
        <family val="3"/>
      </rPr>
      <t>）款：支持重点产业链企业设备投资</t>
    </r>
  </si>
  <si>
    <r>
      <rPr>
        <b/>
        <sz val="11"/>
        <color indexed="8"/>
        <rFont val="黑体"/>
        <family val="3"/>
      </rPr>
      <t>合</t>
    </r>
    <r>
      <rPr>
        <b/>
        <sz val="11"/>
        <color indexed="8"/>
        <rFont val="Times New Roman"/>
        <family val="1"/>
      </rPr>
      <t xml:space="preserve">      </t>
    </r>
    <r>
      <rPr>
        <b/>
        <sz val="11"/>
        <color indexed="8"/>
        <rFont val="黑体"/>
        <family val="3"/>
      </rPr>
      <t>计</t>
    </r>
  </si>
  <si>
    <r>
      <rPr>
        <sz val="11"/>
        <color indexed="8"/>
        <rFont val="方正小标宋简体"/>
        <family val="0"/>
      </rPr>
      <t>包河区</t>
    </r>
    <r>
      <rPr>
        <sz val="11"/>
        <color indexed="8"/>
        <rFont val="Times New Roman"/>
        <family val="1"/>
      </rPr>
      <t>2023</t>
    </r>
    <r>
      <rPr>
        <sz val="11"/>
        <color indexed="8"/>
        <rFont val="方正小标宋简体"/>
        <family val="0"/>
      </rPr>
      <t>年第七批次推动经济高质量发展若干政策兑现公示表（区科技局）</t>
    </r>
  </si>
  <si>
    <r>
      <rPr>
        <sz val="10"/>
        <color indexed="8"/>
        <rFont val="仿宋_GB2312"/>
        <family val="3"/>
      </rPr>
      <t>安徽千诺互联科技发展有限公司</t>
    </r>
  </si>
  <si>
    <r>
      <t>政策第</t>
    </r>
    <r>
      <rPr>
        <sz val="10"/>
        <color indexed="8"/>
        <rFont val="仿宋_GB2312"/>
        <family val="3"/>
      </rPr>
      <t>3</t>
    </r>
    <r>
      <rPr>
        <sz val="10"/>
        <color indexed="8"/>
        <rFont val="仿宋_GB2312"/>
        <family val="3"/>
      </rPr>
      <t>条：大力培育高新技术企业（当年新迁入高企）。</t>
    </r>
  </si>
  <si>
    <r>
      <rPr>
        <sz val="10"/>
        <color indexed="8"/>
        <rFont val="仿宋_GB2312"/>
        <family val="3"/>
      </rPr>
      <t>合肥乾行企业管理有限公司</t>
    </r>
  </si>
  <si>
    <r>
      <rPr>
        <sz val="10"/>
        <color indexed="8"/>
        <rFont val="仿宋_GB2312"/>
        <family val="3"/>
      </rPr>
      <t>政策第</t>
    </r>
    <r>
      <rPr>
        <sz val="10"/>
        <color indexed="8"/>
        <rFont val="Times New Roman"/>
        <family val="1"/>
      </rPr>
      <t>4</t>
    </r>
    <r>
      <rPr>
        <sz val="10"/>
        <color indexed="8"/>
        <rFont val="仿宋_GB2312"/>
        <family val="3"/>
      </rPr>
      <t>条：鼓励企业加大研发投入</t>
    </r>
  </si>
  <si>
    <r>
      <rPr>
        <sz val="10"/>
        <color indexed="8"/>
        <rFont val="仿宋_GB2312"/>
        <family val="3"/>
      </rPr>
      <t>安徽华辰检测技术研究院有限公司</t>
    </r>
  </si>
  <si>
    <r>
      <rPr>
        <sz val="10"/>
        <color indexed="8"/>
        <rFont val="仿宋_GB2312"/>
        <family val="3"/>
      </rPr>
      <t>安徽巨一科技股份有限公司</t>
    </r>
  </si>
  <si>
    <r>
      <rPr>
        <sz val="10"/>
        <color indexed="8"/>
        <rFont val="仿宋_GB2312"/>
        <family val="3"/>
      </rPr>
      <t>安徽纵横高科电缆股份有限公司</t>
    </r>
  </si>
  <si>
    <r>
      <rPr>
        <sz val="10"/>
        <color indexed="8"/>
        <rFont val="仿宋_GB2312"/>
        <family val="3"/>
      </rPr>
      <t>达实电力建设有限公司</t>
    </r>
  </si>
  <si>
    <r>
      <rPr>
        <sz val="10"/>
        <color indexed="8"/>
        <rFont val="仿宋_GB2312"/>
        <family val="3"/>
      </rPr>
      <t>安徽碧华汽车零部件有限公司</t>
    </r>
  </si>
  <si>
    <r>
      <rPr>
        <sz val="10"/>
        <color indexed="8"/>
        <rFont val="仿宋_GB2312"/>
        <family val="3"/>
      </rPr>
      <t>安徽英特力工业工程技术有限公司</t>
    </r>
  </si>
  <si>
    <r>
      <rPr>
        <sz val="10"/>
        <color indexed="8"/>
        <rFont val="仿宋_GB2312"/>
        <family val="3"/>
      </rPr>
      <t>合肥江航飞机装备股份有限公司</t>
    </r>
  </si>
  <si>
    <r>
      <rPr>
        <sz val="10"/>
        <color indexed="8"/>
        <rFont val="仿宋_GB2312"/>
        <family val="3"/>
      </rPr>
      <t>中国建材检验认证集团安徽有限公司</t>
    </r>
  </si>
  <si>
    <r>
      <rPr>
        <sz val="10"/>
        <color indexed="8"/>
        <rFont val="仿宋_GB2312"/>
        <family val="3"/>
      </rPr>
      <t>安徽恒星制药有限公司</t>
    </r>
  </si>
  <si>
    <r>
      <rPr>
        <sz val="10"/>
        <color indexed="8"/>
        <rFont val="仿宋_GB2312"/>
        <family val="3"/>
      </rPr>
      <t>政策第</t>
    </r>
    <r>
      <rPr>
        <sz val="10"/>
        <color indexed="8"/>
        <rFont val="Times New Roman"/>
        <family val="1"/>
      </rPr>
      <t>9</t>
    </r>
    <r>
      <rPr>
        <sz val="10"/>
        <color indexed="8"/>
        <rFont val="仿宋_GB2312"/>
        <family val="3"/>
      </rPr>
      <t>条：鼓励科技成果交易</t>
    </r>
  </si>
  <si>
    <r>
      <rPr>
        <sz val="10"/>
        <color indexed="8"/>
        <rFont val="仿宋_GB2312"/>
        <family val="3"/>
      </rPr>
      <t>安徽电信规划设计有限责任公司</t>
    </r>
  </si>
  <si>
    <r>
      <rPr>
        <sz val="10"/>
        <color indexed="8"/>
        <rFont val="仿宋_GB2312"/>
        <family val="3"/>
      </rPr>
      <t>安徽科技大市场建设运营有限责任公司</t>
    </r>
  </si>
  <si>
    <r>
      <rPr>
        <sz val="10"/>
        <color indexed="8"/>
        <rFont val="仿宋_GB2312"/>
        <family val="3"/>
      </rPr>
      <t>政策第</t>
    </r>
    <r>
      <rPr>
        <sz val="10"/>
        <color indexed="8"/>
        <rFont val="Times New Roman"/>
        <family val="1"/>
      </rPr>
      <t>10</t>
    </r>
    <r>
      <rPr>
        <sz val="10"/>
        <color indexed="8"/>
        <rFont val="仿宋_GB2312"/>
        <family val="3"/>
      </rPr>
      <t>条：支持安徽科技大市场搭建供需对接平台</t>
    </r>
  </si>
  <si>
    <r>
      <rPr>
        <sz val="10"/>
        <color indexed="8"/>
        <rFont val="仿宋_GB2312"/>
        <family val="3"/>
      </rPr>
      <t>徽商银行股份有限公司合肥青年路支行</t>
    </r>
  </si>
  <si>
    <r>
      <rPr>
        <sz val="10"/>
        <color indexed="8"/>
        <rFont val="仿宋_GB2312"/>
        <family val="3"/>
      </rPr>
      <t>政策第</t>
    </r>
    <r>
      <rPr>
        <sz val="10"/>
        <color indexed="8"/>
        <rFont val="Times New Roman"/>
        <family val="1"/>
      </rPr>
      <t>18</t>
    </r>
    <r>
      <rPr>
        <sz val="10"/>
        <color indexed="8"/>
        <rFont val="仿宋_GB2312"/>
        <family val="3"/>
      </rPr>
      <t>条：降低企业融资成本</t>
    </r>
  </si>
  <si>
    <r>
      <rPr>
        <sz val="10"/>
        <color indexed="8"/>
        <rFont val="仿宋_GB2312"/>
        <family val="3"/>
      </rPr>
      <t>合肥科技农村商业银行股份有限公司</t>
    </r>
  </si>
  <si>
    <r>
      <rPr>
        <sz val="11"/>
        <color indexed="8"/>
        <rFont val="方正小标宋简体"/>
        <family val="0"/>
      </rPr>
      <t>包河区</t>
    </r>
    <r>
      <rPr>
        <sz val="11"/>
        <color indexed="8"/>
        <rFont val="Times New Roman"/>
        <family val="1"/>
      </rPr>
      <t>2023</t>
    </r>
    <r>
      <rPr>
        <sz val="11"/>
        <color indexed="8"/>
        <rFont val="方正小标宋简体"/>
        <family val="0"/>
      </rPr>
      <t>年第七批次推动经济高质量发展若干政策兑现公示表（区经信局）</t>
    </r>
  </si>
  <si>
    <r>
      <rPr>
        <sz val="10"/>
        <rFont val="仿宋_GB2312"/>
        <family val="3"/>
      </rPr>
      <t>安徽巨一科技股份有限公司</t>
    </r>
  </si>
  <si>
    <r>
      <t>政策第</t>
    </r>
    <r>
      <rPr>
        <sz val="10"/>
        <rFont val="Times New Roman"/>
        <family val="1"/>
      </rPr>
      <t>34</t>
    </r>
    <r>
      <rPr>
        <sz val="10"/>
        <rFont val="仿宋_GB2312"/>
        <family val="3"/>
      </rPr>
      <t>条：鼓励工业企业扩产增效。（</t>
    </r>
    <r>
      <rPr>
        <sz val="10"/>
        <rFont val="Times New Roman"/>
        <family val="1"/>
      </rPr>
      <t>2</t>
    </r>
    <r>
      <rPr>
        <sz val="10"/>
        <rFont val="仿宋_GB2312"/>
        <family val="3"/>
      </rPr>
      <t>）建立亩均效益评价机制。按照制造业企业亩均产值、亩均经济贡献实行差异化奖补。对当年亩均产值达到</t>
    </r>
    <r>
      <rPr>
        <sz val="10"/>
        <rFont val="Times New Roman"/>
        <family val="1"/>
      </rPr>
      <t>800</t>
    </r>
    <r>
      <rPr>
        <sz val="10"/>
        <rFont val="仿宋_GB2312"/>
        <family val="3"/>
      </rPr>
      <t>万元以上或亩均经济贡献达到</t>
    </r>
    <r>
      <rPr>
        <sz val="10"/>
        <rFont val="Times New Roman"/>
        <family val="1"/>
      </rPr>
      <t>30</t>
    </r>
    <r>
      <rPr>
        <sz val="10"/>
        <rFont val="仿宋_GB2312"/>
        <family val="3"/>
      </rPr>
      <t>万元以上的制造业企业，按照</t>
    </r>
    <r>
      <rPr>
        <sz val="10"/>
        <rFont val="Times New Roman"/>
        <family val="1"/>
      </rPr>
      <t>1.5</t>
    </r>
    <r>
      <rPr>
        <sz val="10"/>
        <rFont val="仿宋_GB2312"/>
        <family val="3"/>
      </rPr>
      <t>万元</t>
    </r>
    <r>
      <rPr>
        <sz val="10"/>
        <rFont val="Times New Roman"/>
        <family val="1"/>
      </rPr>
      <t>/</t>
    </r>
    <r>
      <rPr>
        <sz val="10"/>
        <rFont val="仿宋_GB2312"/>
        <family val="3"/>
      </rPr>
      <t>亩给予管理团队最高</t>
    </r>
    <r>
      <rPr>
        <sz val="10"/>
        <rFont val="Times New Roman"/>
        <family val="1"/>
      </rPr>
      <t>80</t>
    </r>
    <r>
      <rPr>
        <sz val="10"/>
        <rFont val="仿宋_GB2312"/>
        <family val="3"/>
      </rPr>
      <t>万元一次性奖补；对当年亩均产值达到</t>
    </r>
    <r>
      <rPr>
        <sz val="10"/>
        <rFont val="Times New Roman"/>
        <family val="1"/>
      </rPr>
      <t>1000</t>
    </r>
    <r>
      <rPr>
        <sz val="10"/>
        <rFont val="仿宋_GB2312"/>
        <family val="3"/>
      </rPr>
      <t>万元以上或亩均经济贡献达到</t>
    </r>
    <r>
      <rPr>
        <sz val="10"/>
        <rFont val="Times New Roman"/>
        <family val="1"/>
      </rPr>
      <t>40</t>
    </r>
    <r>
      <rPr>
        <sz val="10"/>
        <rFont val="仿宋_GB2312"/>
        <family val="3"/>
      </rPr>
      <t>万元以上的制造业企业，按照</t>
    </r>
    <r>
      <rPr>
        <sz val="10"/>
        <rFont val="Times New Roman"/>
        <family val="1"/>
      </rPr>
      <t>2</t>
    </r>
    <r>
      <rPr>
        <sz val="10"/>
        <rFont val="仿宋_GB2312"/>
        <family val="3"/>
      </rPr>
      <t>万元</t>
    </r>
    <r>
      <rPr>
        <sz val="10"/>
        <rFont val="Times New Roman"/>
        <family val="1"/>
      </rPr>
      <t>/</t>
    </r>
    <r>
      <rPr>
        <sz val="10"/>
        <rFont val="仿宋_GB2312"/>
        <family val="3"/>
      </rPr>
      <t>亩给予管理团队最高</t>
    </r>
    <r>
      <rPr>
        <sz val="10"/>
        <rFont val="Times New Roman"/>
        <family val="1"/>
      </rPr>
      <t>100</t>
    </r>
    <r>
      <rPr>
        <sz val="10"/>
        <rFont val="仿宋_GB2312"/>
        <family val="3"/>
      </rPr>
      <t>万元一次性奖补。</t>
    </r>
  </si>
  <si>
    <r>
      <rPr>
        <sz val="10"/>
        <rFont val="仿宋_GB2312"/>
        <family val="3"/>
      </rPr>
      <t>合肥安达创展科技股份有限公司</t>
    </r>
  </si>
  <si>
    <r>
      <rPr>
        <sz val="10"/>
        <rFont val="仿宋_GB2312"/>
        <family val="3"/>
      </rPr>
      <t>安徽伊普诺康生物技术股份有限公司</t>
    </r>
  </si>
  <si>
    <r>
      <rPr>
        <sz val="10"/>
        <rFont val="仿宋_GB2312"/>
        <family val="3"/>
      </rPr>
      <t>安徽精一门科技发展有限公司</t>
    </r>
  </si>
  <si>
    <r>
      <rPr>
        <sz val="10"/>
        <rFont val="仿宋_GB2312"/>
        <family val="3"/>
      </rPr>
      <t>合肥道一动力科技有限公司</t>
    </r>
  </si>
  <si>
    <r>
      <rPr>
        <sz val="10"/>
        <rFont val="仿宋_GB2312"/>
        <family val="3"/>
      </rPr>
      <t>安徽电气集团股份有限公司</t>
    </r>
  </si>
  <si>
    <r>
      <rPr>
        <sz val="10"/>
        <rFont val="仿宋_GB2312"/>
        <family val="3"/>
      </rPr>
      <t>安徽沃华电力设备有限公司</t>
    </r>
  </si>
  <si>
    <r>
      <rPr>
        <sz val="10"/>
        <rFont val="仿宋_GB2312"/>
        <family val="3"/>
      </rPr>
      <t>合肥合意环保科技工程有限公司</t>
    </r>
  </si>
  <si>
    <r>
      <rPr>
        <sz val="10"/>
        <rFont val="仿宋_GB2312"/>
        <family val="3"/>
      </rPr>
      <t>华益药业科技（安徽）有限公司</t>
    </r>
  </si>
  <si>
    <r>
      <t>政策第</t>
    </r>
    <r>
      <rPr>
        <sz val="10"/>
        <rFont val="Times New Roman"/>
        <family val="1"/>
      </rPr>
      <t>40</t>
    </r>
    <r>
      <rPr>
        <sz val="10"/>
        <rFont val="仿宋_GB2312"/>
        <family val="3"/>
      </rPr>
      <t>条：支持重点产业链企业设备投资。（</t>
    </r>
    <r>
      <rPr>
        <sz val="10"/>
        <rFont val="Times New Roman"/>
        <family val="1"/>
      </rPr>
      <t>1</t>
    </r>
    <r>
      <rPr>
        <sz val="10"/>
        <rFont val="仿宋_GB2312"/>
        <family val="3"/>
      </rPr>
      <t>）对新能源暨智能网联汽车、新一代信息技术、人工智能、生物医药、检验检测等重点产业链企业实施的固定资产投资和技术改造项目，设备投资额</t>
    </r>
    <r>
      <rPr>
        <sz val="10"/>
        <rFont val="Times New Roman"/>
        <family val="1"/>
      </rPr>
      <t>200</t>
    </r>
    <r>
      <rPr>
        <sz val="10"/>
        <rFont val="仿宋_GB2312"/>
        <family val="3"/>
      </rPr>
      <t>万元以上的，按照其设备投资额的</t>
    </r>
    <r>
      <rPr>
        <sz val="10"/>
        <rFont val="Times New Roman"/>
        <family val="1"/>
      </rPr>
      <t>5%</t>
    </r>
    <r>
      <rPr>
        <sz val="10"/>
        <rFont val="仿宋_GB2312"/>
        <family val="3"/>
      </rPr>
      <t>给予最高</t>
    </r>
    <r>
      <rPr>
        <sz val="10"/>
        <rFont val="Times New Roman"/>
        <family val="1"/>
      </rPr>
      <t>500</t>
    </r>
    <r>
      <rPr>
        <sz val="10"/>
        <rFont val="仿宋_GB2312"/>
        <family val="3"/>
      </rPr>
      <t>万元奖补（与市级投资奖补政策可叠加享受）。</t>
    </r>
  </si>
  <si>
    <r>
      <rPr>
        <sz val="10"/>
        <rFont val="仿宋_GB2312"/>
        <family val="3"/>
      </rPr>
      <t>合肥华瑞汽车零部件有限公司</t>
    </r>
  </si>
  <si>
    <r>
      <rPr>
        <sz val="10"/>
        <rFont val="仿宋_GB2312"/>
        <family val="3"/>
      </rPr>
      <t>安徽安迪科药业有限公司</t>
    </r>
  </si>
  <si>
    <r>
      <t>政策第</t>
    </r>
    <r>
      <rPr>
        <sz val="10"/>
        <rFont val="Times New Roman"/>
        <family val="1"/>
      </rPr>
      <t>45</t>
    </r>
    <r>
      <rPr>
        <sz val="10"/>
        <rFont val="仿宋_GB2312"/>
        <family val="3"/>
      </rPr>
      <t>条：鼓励数字化智能化改造。支持企业实施数字化、网络化、智能化改造升级，对投资额</t>
    </r>
    <r>
      <rPr>
        <sz val="10"/>
        <rFont val="Times New Roman"/>
        <family val="1"/>
      </rPr>
      <t>100</t>
    </r>
    <r>
      <rPr>
        <sz val="10"/>
        <rFont val="仿宋_GB2312"/>
        <family val="3"/>
      </rPr>
      <t>万元以上的竣工（上线）项目，按照设备及软件投资额的</t>
    </r>
    <r>
      <rPr>
        <sz val="10"/>
        <rFont val="Times New Roman"/>
        <family val="1"/>
      </rPr>
      <t>10%</t>
    </r>
    <r>
      <rPr>
        <sz val="10"/>
        <rFont val="仿宋_GB2312"/>
        <family val="3"/>
      </rPr>
      <t>给予最高</t>
    </r>
    <r>
      <rPr>
        <sz val="10"/>
        <rFont val="Times New Roman"/>
        <family val="1"/>
      </rPr>
      <t>50</t>
    </r>
    <r>
      <rPr>
        <sz val="10"/>
        <rFont val="仿宋_GB2312"/>
        <family val="3"/>
      </rPr>
      <t>万元奖补（与其它技术改造奖补政策不重复享受）。</t>
    </r>
  </si>
  <si>
    <r>
      <rPr>
        <sz val="10"/>
        <rFont val="仿宋_GB2312"/>
        <family val="3"/>
      </rPr>
      <t>安徽省优质采科技发展有限责任公司</t>
    </r>
  </si>
  <si>
    <r>
      <t>政策第</t>
    </r>
    <r>
      <rPr>
        <sz val="10"/>
        <rFont val="Times New Roman"/>
        <family val="1"/>
      </rPr>
      <t>46</t>
    </r>
    <r>
      <rPr>
        <sz val="10"/>
        <rFont val="仿宋_GB2312"/>
        <family val="3"/>
      </rPr>
      <t>条：支持工业互联网平台建设。对当年获批行业或区域工业互联网标识解析二级节点的建设运营单位，按照其设备及软件投资额的</t>
    </r>
    <r>
      <rPr>
        <sz val="10"/>
        <rFont val="Times New Roman"/>
        <family val="1"/>
      </rPr>
      <t>10%</t>
    </r>
    <r>
      <rPr>
        <sz val="10"/>
        <rFont val="仿宋_GB2312"/>
        <family val="3"/>
      </rPr>
      <t>给予最高</t>
    </r>
    <r>
      <rPr>
        <sz val="10"/>
        <rFont val="Times New Roman"/>
        <family val="1"/>
      </rPr>
      <t>100</t>
    </r>
    <r>
      <rPr>
        <sz val="10"/>
        <rFont val="仿宋_GB2312"/>
        <family val="3"/>
      </rPr>
      <t>万元奖补。</t>
    </r>
  </si>
  <si>
    <r>
      <rPr>
        <sz val="11"/>
        <color indexed="8"/>
        <rFont val="方正小标宋简体"/>
        <family val="0"/>
      </rPr>
      <t>包河区</t>
    </r>
    <r>
      <rPr>
        <sz val="11"/>
        <color indexed="8"/>
        <rFont val="Times New Roman"/>
        <family val="1"/>
      </rPr>
      <t>2023</t>
    </r>
    <r>
      <rPr>
        <sz val="11"/>
        <color indexed="8"/>
        <rFont val="方正小标宋简体"/>
        <family val="0"/>
      </rPr>
      <t>年第七批次推动经济高质量发展若干政策兑现公示表（区住建局）</t>
    </r>
  </si>
  <si>
    <r>
      <rPr>
        <sz val="10"/>
        <rFont val="仿宋_GB2312"/>
        <family val="3"/>
      </rPr>
      <t>安徽新建控股集团有限公司</t>
    </r>
  </si>
  <si>
    <r>
      <rPr>
        <sz val="10"/>
        <rFont val="仿宋_GB2312"/>
        <family val="3"/>
      </rPr>
      <t>政策第</t>
    </r>
    <r>
      <rPr>
        <sz val="10"/>
        <rFont val="Times New Roman"/>
        <family val="1"/>
      </rPr>
      <t>52</t>
    </r>
    <r>
      <rPr>
        <sz val="10"/>
        <rFont val="仿宋_GB2312"/>
        <family val="3"/>
      </rPr>
      <t>条：鼓励企业创优创新。（</t>
    </r>
    <r>
      <rPr>
        <sz val="10"/>
        <rFont val="Times New Roman"/>
        <family val="1"/>
      </rPr>
      <t>1</t>
    </r>
    <r>
      <rPr>
        <sz val="10"/>
        <rFont val="仿宋_GB2312"/>
        <family val="3"/>
      </rPr>
      <t>）鼓励企业创优夺杯。鼓励建筑业企业争创优质房建、市政、水利、公路总承包工程，对当年获得</t>
    </r>
    <r>
      <rPr>
        <sz val="10"/>
        <rFont val="Times New Roman"/>
        <family val="1"/>
      </rPr>
      <t>“</t>
    </r>
    <r>
      <rPr>
        <sz val="10"/>
        <rFont val="仿宋_GB2312"/>
        <family val="3"/>
      </rPr>
      <t>黄山杯</t>
    </r>
    <r>
      <rPr>
        <sz val="10"/>
        <rFont val="Times New Roman"/>
        <family val="1"/>
      </rPr>
      <t>”“</t>
    </r>
    <r>
      <rPr>
        <sz val="10"/>
        <rFont val="仿宋_GB2312"/>
        <family val="3"/>
      </rPr>
      <t>安徽省市政优质工程奖</t>
    </r>
    <r>
      <rPr>
        <sz val="10"/>
        <rFont val="Times New Roman"/>
        <family val="1"/>
      </rPr>
      <t>”“</t>
    </r>
    <r>
      <rPr>
        <sz val="10"/>
        <rFont val="仿宋_GB2312"/>
        <family val="3"/>
      </rPr>
      <t>禹王奖</t>
    </r>
    <r>
      <rPr>
        <sz val="10"/>
        <rFont val="Times New Roman"/>
        <family val="1"/>
      </rPr>
      <t>”</t>
    </r>
    <r>
      <rPr>
        <sz val="10"/>
        <rFont val="仿宋_GB2312"/>
        <family val="3"/>
      </rPr>
      <t>称号、市政府质量奖（市长质量奖）的，分别给予</t>
    </r>
    <r>
      <rPr>
        <sz val="10"/>
        <rFont val="Times New Roman"/>
        <family val="1"/>
      </rPr>
      <t>20</t>
    </r>
    <r>
      <rPr>
        <sz val="10"/>
        <rFont val="仿宋_GB2312"/>
        <family val="3"/>
      </rPr>
      <t>万元奖补。</t>
    </r>
  </si>
  <si>
    <r>
      <rPr>
        <sz val="10"/>
        <rFont val="仿宋_GB2312"/>
        <family val="3"/>
      </rPr>
      <t>合肥市公路桥梁工程有限责任公司</t>
    </r>
  </si>
  <si>
    <r>
      <rPr>
        <sz val="10"/>
        <rFont val="仿宋_GB2312"/>
        <family val="3"/>
      </rPr>
      <t>政策第</t>
    </r>
    <r>
      <rPr>
        <sz val="10"/>
        <rFont val="Times New Roman"/>
        <family val="1"/>
      </rPr>
      <t>52</t>
    </r>
    <r>
      <rPr>
        <sz val="10"/>
        <rFont val="仿宋_GB2312"/>
        <family val="3"/>
      </rPr>
      <t>条：鼓励企业创优创新。（</t>
    </r>
    <r>
      <rPr>
        <sz val="10"/>
        <rFont val="Times New Roman"/>
        <family val="1"/>
      </rPr>
      <t>2</t>
    </r>
    <r>
      <rPr>
        <sz val="10"/>
        <rFont val="仿宋_GB2312"/>
        <family val="3"/>
      </rPr>
      <t>）鼓励建筑业企业科技创新。对主持制定并被批准为省级标准的建筑业企业，给予</t>
    </r>
    <r>
      <rPr>
        <sz val="10"/>
        <rFont val="Times New Roman"/>
        <family val="1"/>
      </rPr>
      <t>20</t>
    </r>
    <r>
      <rPr>
        <sz val="10"/>
        <rFont val="仿宋_GB2312"/>
        <family val="3"/>
      </rPr>
      <t>万元一次性奖补。对独立完成并被批准为省级工法的建筑业企业，每项给予</t>
    </r>
    <r>
      <rPr>
        <sz val="10"/>
        <rFont val="Times New Roman"/>
        <family val="1"/>
      </rPr>
      <t>10</t>
    </r>
    <r>
      <rPr>
        <sz val="10"/>
        <rFont val="仿宋_GB2312"/>
        <family val="3"/>
      </rPr>
      <t>万元一次性奖补，单个企业最高</t>
    </r>
    <r>
      <rPr>
        <sz val="10"/>
        <rFont val="Times New Roman"/>
        <family val="1"/>
      </rPr>
      <t>50</t>
    </r>
    <r>
      <rPr>
        <sz val="10"/>
        <rFont val="仿宋_GB2312"/>
        <family val="3"/>
      </rPr>
      <t>万元。</t>
    </r>
  </si>
  <si>
    <r>
      <t>包河区</t>
    </r>
    <r>
      <rPr>
        <sz val="11"/>
        <color indexed="8"/>
        <rFont val="方正小标宋简体"/>
        <family val="0"/>
      </rPr>
      <t>2023</t>
    </r>
    <r>
      <rPr>
        <sz val="11"/>
        <color indexed="8"/>
        <rFont val="方正小标宋简体"/>
        <family val="0"/>
      </rPr>
      <t>年第七批次推动经济高质量发展若干政策兑现公示表（区农林水务局）</t>
    </r>
  </si>
  <si>
    <r>
      <rPr>
        <sz val="10"/>
        <color indexed="8"/>
        <rFont val="仿宋_GB2312"/>
        <family val="3"/>
      </rPr>
      <t>合肥滨湖源泉融资担保有限公司</t>
    </r>
  </si>
  <si>
    <r>
      <rPr>
        <sz val="10"/>
        <color indexed="8"/>
        <rFont val="仿宋_GB2312"/>
        <family val="3"/>
      </rPr>
      <t>政策第</t>
    </r>
    <r>
      <rPr>
        <sz val="10"/>
        <color indexed="8"/>
        <rFont val="Times New Roman"/>
        <family val="1"/>
      </rPr>
      <t>18</t>
    </r>
    <r>
      <rPr>
        <sz val="10"/>
        <color indexed="8"/>
        <rFont val="仿宋_GB2312"/>
        <family val="3"/>
      </rPr>
      <t>条：设置科创贷、农宜贷、民营小微助力贷、政银担、税融通等金融产品，帮助小微企业降低融资成本。对区属政策性担保公司开展科创贷、农宜贷、民营小微助力贷、税融通担保的，给予区属政策性担保公司保费补贴；对银行机构为上述产品开展纯信用贷款的，给予银行机构贷款利息补贴。本政策出台前已签订协议的，按照协议执行。</t>
    </r>
  </si>
  <si>
    <r>
      <rPr>
        <sz val="10"/>
        <color indexed="8"/>
        <rFont val="仿宋_GB2312"/>
        <family val="3"/>
      </rPr>
      <t>合肥印象滨湖旅游投资发展有限公司</t>
    </r>
  </si>
  <si>
    <r>
      <rPr>
        <sz val="10"/>
        <color indexed="8"/>
        <rFont val="仿宋_GB2312"/>
        <family val="3"/>
      </rPr>
      <t>政策第</t>
    </r>
    <r>
      <rPr>
        <sz val="10"/>
        <color indexed="8"/>
        <rFont val="Times New Roman"/>
        <family val="1"/>
      </rPr>
      <t>30</t>
    </r>
    <r>
      <rPr>
        <sz val="10"/>
        <color indexed="8"/>
        <rFont val="仿宋_GB2312"/>
        <family val="3"/>
      </rPr>
      <t>条（</t>
    </r>
    <r>
      <rPr>
        <sz val="10"/>
        <color indexed="8"/>
        <rFont val="Times New Roman"/>
        <family val="1"/>
      </rPr>
      <t>2</t>
    </r>
    <r>
      <rPr>
        <sz val="10"/>
        <color indexed="8"/>
        <rFont val="仿宋_GB2312"/>
        <family val="3"/>
      </rPr>
      <t>）款：支持包河区内环巢湖湿地生态修复项目建设和生物多样性保护，当年按照项目支出费用的</t>
    </r>
    <r>
      <rPr>
        <sz val="10"/>
        <color indexed="8"/>
        <rFont val="Times New Roman"/>
        <family val="1"/>
      </rPr>
      <t>10%</t>
    </r>
    <r>
      <rPr>
        <sz val="10"/>
        <color indexed="8"/>
        <rFont val="仿宋_GB2312"/>
        <family val="3"/>
      </rPr>
      <t>给予环巢湖湿地运营管理机构最高</t>
    </r>
    <r>
      <rPr>
        <sz val="10"/>
        <color indexed="8"/>
        <rFont val="Times New Roman"/>
        <family val="1"/>
      </rPr>
      <t>50</t>
    </r>
    <r>
      <rPr>
        <sz val="10"/>
        <color indexed="8"/>
        <rFont val="仿宋_GB2312"/>
        <family val="3"/>
      </rPr>
      <t>万元奖补。</t>
    </r>
  </si>
  <si>
    <r>
      <rPr>
        <sz val="10"/>
        <color indexed="8"/>
        <rFont val="仿宋_GB2312"/>
        <family val="3"/>
      </rPr>
      <t>安徽朗坤农业有限公司</t>
    </r>
  </si>
  <si>
    <r>
      <rPr>
        <sz val="10"/>
        <color indexed="8"/>
        <rFont val="仿宋_GB2312"/>
        <family val="3"/>
      </rPr>
      <t>政策第</t>
    </r>
    <r>
      <rPr>
        <sz val="10"/>
        <color indexed="8"/>
        <rFont val="Times New Roman"/>
        <family val="1"/>
      </rPr>
      <t>29</t>
    </r>
    <r>
      <rPr>
        <sz val="10"/>
        <color indexed="8"/>
        <rFont val="仿宋_GB2312"/>
        <family val="3"/>
      </rPr>
      <t>条（</t>
    </r>
    <r>
      <rPr>
        <sz val="10"/>
        <color indexed="8"/>
        <rFont val="Times New Roman"/>
        <family val="1"/>
      </rPr>
      <t>1</t>
    </r>
    <r>
      <rPr>
        <sz val="10"/>
        <color indexed="8"/>
        <rFont val="仿宋_GB2312"/>
        <family val="3"/>
      </rPr>
      <t>）款：推进环巢湖区域绿色减排。</t>
    </r>
    <r>
      <rPr>
        <sz val="10"/>
        <color indexed="8"/>
        <rFont val="Times New Roman"/>
        <family val="1"/>
      </rPr>
      <t>1.</t>
    </r>
    <r>
      <rPr>
        <sz val="10"/>
        <color indexed="8"/>
        <rFont val="仿宋_GB2312"/>
        <family val="3"/>
      </rPr>
      <t>使用有机肥、生物农药奖补政策。对实施有机肥替代化学肥料、生物农药替代化学农药生产新模式或新增植物杀菌补光灯等绿色防控新设备，且使用配方施肥，当年亩均投入</t>
    </r>
    <r>
      <rPr>
        <sz val="10"/>
        <color indexed="8"/>
        <rFont val="Times New Roman"/>
        <family val="1"/>
      </rPr>
      <t>2000</t>
    </r>
    <r>
      <rPr>
        <sz val="10"/>
        <color indexed="8"/>
        <rFont val="仿宋_GB2312"/>
        <family val="3"/>
      </rPr>
      <t>元以上，推广面积</t>
    </r>
    <r>
      <rPr>
        <sz val="10"/>
        <color indexed="8"/>
        <rFont val="Times New Roman"/>
        <family val="1"/>
      </rPr>
      <t>20</t>
    </r>
    <r>
      <rPr>
        <sz val="10"/>
        <color indexed="8"/>
        <rFont val="仿宋_GB2312"/>
        <family val="3"/>
      </rPr>
      <t>亩以上的单位，给予每亩</t>
    </r>
    <r>
      <rPr>
        <sz val="10"/>
        <color indexed="8"/>
        <rFont val="Times New Roman"/>
        <family val="1"/>
      </rPr>
      <t>500</t>
    </r>
    <r>
      <rPr>
        <sz val="10"/>
        <color indexed="8"/>
        <rFont val="仿宋_GB2312"/>
        <family val="3"/>
      </rPr>
      <t>元奖补。</t>
    </r>
  </si>
  <si>
    <r>
      <rPr>
        <sz val="10"/>
        <color indexed="8"/>
        <rFont val="仿宋_GB2312"/>
        <family val="3"/>
      </rPr>
      <t>合肥市包河区葡云葡萄农场</t>
    </r>
  </si>
  <si>
    <r>
      <rPr>
        <sz val="10"/>
        <color indexed="8"/>
        <rFont val="仿宋_GB2312"/>
        <family val="3"/>
      </rPr>
      <t>合肥拓园农业发展有限公司</t>
    </r>
  </si>
  <si>
    <r>
      <rPr>
        <sz val="10"/>
        <color indexed="8"/>
        <rFont val="仿宋_GB2312"/>
        <family val="3"/>
      </rPr>
      <t>合肥圩田乐蔬果专业合作社</t>
    </r>
  </si>
  <si>
    <r>
      <rPr>
        <sz val="10"/>
        <color indexed="8"/>
        <rFont val="仿宋_GB2312"/>
        <family val="3"/>
      </rPr>
      <t>安徽臻兆果蔬种植农民专业合作社</t>
    </r>
  </si>
  <si>
    <r>
      <rPr>
        <sz val="10"/>
        <color indexed="8"/>
        <rFont val="仿宋_GB2312"/>
        <family val="3"/>
      </rPr>
      <t>安徽鲜来鲜得生态农业有限公司</t>
    </r>
  </si>
  <si>
    <r>
      <rPr>
        <sz val="10"/>
        <color indexed="8"/>
        <rFont val="仿宋_GB2312"/>
        <family val="3"/>
      </rPr>
      <t>合肥绿世源农业有限公司</t>
    </r>
  </si>
  <si>
    <r>
      <rPr>
        <sz val="10"/>
        <color indexed="8"/>
        <rFont val="仿宋_GB2312"/>
        <family val="3"/>
      </rPr>
      <t>合肥市包河区白增艳家庭农场</t>
    </r>
  </si>
  <si>
    <r>
      <rPr>
        <sz val="10"/>
        <color indexed="8"/>
        <rFont val="仿宋_GB2312"/>
        <family val="3"/>
      </rPr>
      <t>合肥市包河区夏秀苍家庭农场</t>
    </r>
  </si>
  <si>
    <r>
      <rPr>
        <sz val="10"/>
        <color indexed="8"/>
        <rFont val="仿宋_GB2312"/>
        <family val="3"/>
      </rPr>
      <t>合肥市包河区李刚家庭农场</t>
    </r>
  </si>
  <si>
    <r>
      <rPr>
        <sz val="10"/>
        <color indexed="8"/>
        <rFont val="仿宋_GB2312"/>
        <family val="3"/>
      </rPr>
      <t>合肥市包河区华平精品葡萄庄园</t>
    </r>
  </si>
  <si>
    <r>
      <rPr>
        <sz val="10"/>
        <color indexed="8"/>
        <rFont val="仿宋_GB2312"/>
        <family val="3"/>
      </rPr>
      <t>合肥市包河区大圩镇郑世兵家庭农场</t>
    </r>
  </si>
  <si>
    <r>
      <rPr>
        <sz val="10"/>
        <color indexed="8"/>
        <rFont val="仿宋_GB2312"/>
        <family val="3"/>
      </rPr>
      <t>合肥在水一方生态农业有限公司</t>
    </r>
  </si>
  <si>
    <r>
      <rPr>
        <sz val="10"/>
        <color indexed="8"/>
        <rFont val="仿宋_GB2312"/>
        <family val="3"/>
      </rPr>
      <t>合肥市包河区大圩镇吴建菊家庭农场</t>
    </r>
  </si>
  <si>
    <r>
      <rPr>
        <sz val="10"/>
        <color indexed="8"/>
        <rFont val="仿宋_GB2312"/>
        <family val="3"/>
      </rPr>
      <t>合肥贡墅生态农业科技有限公司</t>
    </r>
  </si>
  <si>
    <r>
      <rPr>
        <sz val="10"/>
        <color indexed="8"/>
        <rFont val="仿宋_GB2312"/>
        <family val="3"/>
      </rPr>
      <t>合肥市包河区张圣修家庭农场</t>
    </r>
  </si>
  <si>
    <r>
      <rPr>
        <sz val="10"/>
        <color indexed="8"/>
        <rFont val="仿宋_GB2312"/>
        <family val="3"/>
      </rPr>
      <t>合肥市包河区阿勇家庭农场</t>
    </r>
  </si>
  <si>
    <r>
      <rPr>
        <sz val="10"/>
        <color indexed="8"/>
        <rFont val="仿宋_GB2312"/>
        <family val="3"/>
      </rPr>
      <t>合肥市包河区大圩花果园武鸡繁育场</t>
    </r>
  </si>
  <si>
    <r>
      <rPr>
        <sz val="10"/>
        <color indexed="8"/>
        <rFont val="仿宋_GB2312"/>
        <family val="3"/>
      </rPr>
      <t>安徽徽王食品有限公司</t>
    </r>
  </si>
  <si>
    <r>
      <rPr>
        <sz val="10"/>
        <color indexed="8"/>
        <rFont val="仿宋_GB2312"/>
        <family val="3"/>
      </rPr>
      <t>合肥市牛头现代农业有限公司</t>
    </r>
  </si>
  <si>
    <r>
      <rPr>
        <sz val="10"/>
        <color indexed="8"/>
        <rFont val="仿宋_GB2312"/>
        <family val="3"/>
      </rPr>
      <t>合肥市包河区大圩镇翠兰果品专业合作社</t>
    </r>
  </si>
  <si>
    <r>
      <rPr>
        <sz val="10"/>
        <color indexed="8"/>
        <rFont val="仿宋_GB2312"/>
        <family val="3"/>
      </rPr>
      <t>政策第</t>
    </r>
    <r>
      <rPr>
        <sz val="10"/>
        <color indexed="8"/>
        <rFont val="Times New Roman"/>
        <family val="1"/>
      </rPr>
      <t>29</t>
    </r>
    <r>
      <rPr>
        <sz val="10"/>
        <color indexed="8"/>
        <rFont val="仿宋_GB2312"/>
        <family val="3"/>
      </rPr>
      <t>条（</t>
    </r>
    <r>
      <rPr>
        <sz val="10"/>
        <color indexed="8"/>
        <rFont val="Times New Roman"/>
        <family val="1"/>
      </rPr>
      <t>1</t>
    </r>
    <r>
      <rPr>
        <sz val="10"/>
        <color indexed="8"/>
        <rFont val="仿宋_GB2312"/>
        <family val="3"/>
      </rPr>
      <t>）款：推进环巢湖区域绿色减排。</t>
    </r>
    <r>
      <rPr>
        <sz val="10"/>
        <color indexed="8"/>
        <rFont val="Times New Roman"/>
        <family val="1"/>
      </rPr>
      <t>2.</t>
    </r>
    <r>
      <rPr>
        <sz val="10"/>
        <color indexed="8"/>
        <rFont val="仿宋_GB2312"/>
        <family val="3"/>
      </rPr>
      <t>经认证的绿色食品、有机食品，且基地在包河区内。获证单位认证品种数不得少于初次申报数，有机食品需经过中国绿色食品发展中心专业机构认证。获证</t>
    </r>
    <r>
      <rPr>
        <sz val="10"/>
        <color indexed="8"/>
        <rFont val="Times New Roman"/>
        <family val="1"/>
      </rPr>
      <t>2</t>
    </r>
    <r>
      <rPr>
        <sz val="10"/>
        <color indexed="8"/>
        <rFont val="仿宋_GB2312"/>
        <family val="3"/>
      </rPr>
      <t>个产品以下的，每个绿色食品、有机食品单位奖补</t>
    </r>
    <r>
      <rPr>
        <sz val="10"/>
        <color indexed="8"/>
        <rFont val="Times New Roman"/>
        <family val="1"/>
      </rPr>
      <t>5</t>
    </r>
    <r>
      <rPr>
        <sz val="10"/>
        <color indexed="8"/>
        <rFont val="仿宋_GB2312"/>
        <family val="3"/>
      </rPr>
      <t>万元；</t>
    </r>
    <r>
      <rPr>
        <sz val="10"/>
        <color indexed="8"/>
        <rFont val="Times New Roman"/>
        <family val="1"/>
      </rPr>
      <t>3</t>
    </r>
    <r>
      <rPr>
        <sz val="10"/>
        <color indexed="8"/>
        <rFont val="仿宋_GB2312"/>
        <family val="3"/>
      </rPr>
      <t>个产品以上包含</t>
    </r>
    <r>
      <rPr>
        <sz val="10"/>
        <color indexed="8"/>
        <rFont val="Times New Roman"/>
        <family val="1"/>
      </rPr>
      <t>3</t>
    </r>
    <r>
      <rPr>
        <sz val="10"/>
        <color indexed="8"/>
        <rFont val="仿宋_GB2312"/>
        <family val="3"/>
      </rPr>
      <t>个产品的，每个绿色食品、有机食品单位奖补</t>
    </r>
    <r>
      <rPr>
        <sz val="10"/>
        <color indexed="8"/>
        <rFont val="Times New Roman"/>
        <family val="1"/>
      </rPr>
      <t>10</t>
    </r>
    <r>
      <rPr>
        <sz val="10"/>
        <color indexed="8"/>
        <rFont val="仿宋_GB2312"/>
        <family val="3"/>
      </rPr>
      <t>万元。</t>
    </r>
  </si>
  <si>
    <r>
      <rPr>
        <sz val="11"/>
        <color indexed="8"/>
        <rFont val="方正小标宋简体"/>
        <family val="0"/>
      </rPr>
      <t>包河区</t>
    </r>
    <r>
      <rPr>
        <sz val="11"/>
        <color indexed="8"/>
        <rFont val="Times New Roman"/>
        <family val="1"/>
      </rPr>
      <t>2023</t>
    </r>
    <r>
      <rPr>
        <sz val="11"/>
        <color indexed="8"/>
        <rFont val="方正小标宋简体"/>
        <family val="0"/>
      </rPr>
      <t>年第七批次推动经济高质量发展若干政策兑现公示表（区商务局）</t>
    </r>
  </si>
  <si>
    <r>
      <rPr>
        <sz val="10"/>
        <color indexed="8"/>
        <rFont val="仿宋_GB2312"/>
        <family val="3"/>
      </rPr>
      <t>安徽江淮汽车集团股份有限公司</t>
    </r>
  </si>
  <si>
    <r>
      <rPr>
        <sz val="10"/>
        <color indexed="8"/>
        <rFont val="仿宋_GB2312"/>
        <family val="3"/>
      </rPr>
      <t>政策第</t>
    </r>
    <r>
      <rPr>
        <sz val="10"/>
        <color indexed="8"/>
        <rFont val="Times New Roman"/>
        <family val="1"/>
      </rPr>
      <t>7</t>
    </r>
    <r>
      <rPr>
        <sz val="10"/>
        <color indexed="8"/>
        <rFont val="仿宋_GB2312"/>
        <family val="3"/>
      </rPr>
      <t>条</t>
    </r>
    <r>
      <rPr>
        <sz val="10"/>
        <color indexed="8"/>
        <rFont val="仿宋_GB2312"/>
        <family val="3"/>
      </rPr>
      <t>（</t>
    </r>
    <r>
      <rPr>
        <sz val="10"/>
        <color indexed="8"/>
        <rFont val="Times New Roman"/>
        <family val="1"/>
      </rPr>
      <t>4</t>
    </r>
    <r>
      <rPr>
        <sz val="10"/>
        <color indexed="8"/>
        <rFont val="仿宋_GB2312"/>
        <family val="3"/>
      </rPr>
      <t>）款：强化知识产权保护和应用</t>
    </r>
  </si>
  <si>
    <r>
      <rPr>
        <sz val="10"/>
        <color indexed="8"/>
        <rFont val="仿宋_GB2312"/>
        <family val="3"/>
      </rPr>
      <t>政策第</t>
    </r>
    <r>
      <rPr>
        <sz val="10"/>
        <color indexed="8"/>
        <rFont val="Times New Roman"/>
        <family val="1"/>
      </rPr>
      <t>58</t>
    </r>
    <r>
      <rPr>
        <sz val="10"/>
        <color indexed="8"/>
        <rFont val="仿宋_GB2312"/>
        <family val="3"/>
      </rPr>
      <t>条：</t>
    </r>
    <r>
      <rPr>
        <sz val="10"/>
        <color indexed="8"/>
        <rFont val="仿宋_GB2312"/>
        <family val="3"/>
      </rPr>
      <t>支持重点进出口企业挖潜增效</t>
    </r>
  </si>
  <si>
    <r>
      <rPr>
        <sz val="11"/>
        <color indexed="8"/>
        <rFont val="方正小标宋简体"/>
        <family val="0"/>
      </rPr>
      <t>包河区</t>
    </r>
    <r>
      <rPr>
        <sz val="11"/>
        <color indexed="8"/>
        <rFont val="Times New Roman"/>
        <family val="1"/>
      </rPr>
      <t>2023</t>
    </r>
    <r>
      <rPr>
        <sz val="11"/>
        <color indexed="8"/>
        <rFont val="方正小标宋简体"/>
        <family val="0"/>
      </rPr>
      <t>年第七批次推动经济高质量发展若干政策兑现公示表（区文旅局）</t>
    </r>
  </si>
  <si>
    <r>
      <rPr>
        <sz val="10"/>
        <color indexed="8"/>
        <rFont val="仿宋_GB2312"/>
        <family val="3"/>
      </rPr>
      <t>安徽天下行国际旅行社有限公司</t>
    </r>
  </si>
  <si>
    <r>
      <t>政策第</t>
    </r>
    <r>
      <rPr>
        <sz val="10"/>
        <color indexed="8"/>
        <rFont val="Times New Roman"/>
        <family val="1"/>
      </rPr>
      <t>31</t>
    </r>
    <r>
      <rPr>
        <sz val="10"/>
        <color indexed="8"/>
        <rFont val="仿宋_GB2312"/>
        <family val="3"/>
      </rPr>
      <t>条（</t>
    </r>
    <r>
      <rPr>
        <sz val="10"/>
        <color indexed="8"/>
        <rFont val="Times New Roman"/>
        <family val="1"/>
      </rPr>
      <t>2</t>
    </r>
    <r>
      <rPr>
        <sz val="10"/>
        <color indexed="8"/>
        <rFont val="仿宋_GB2312"/>
        <family val="3"/>
      </rPr>
      <t>）款：对旅行社开展推介、培训等业务活动予以奖补。</t>
    </r>
  </si>
  <si>
    <r>
      <rPr>
        <sz val="10"/>
        <color indexed="8"/>
        <rFont val="仿宋_GB2312"/>
        <family val="3"/>
      </rPr>
      <t>安徽游而学国际旅行社有限公司</t>
    </r>
  </si>
  <si>
    <r>
      <rPr>
        <sz val="11"/>
        <color indexed="8"/>
        <rFont val="方正小标宋简体"/>
        <family val="0"/>
      </rPr>
      <t>包河区</t>
    </r>
    <r>
      <rPr>
        <sz val="11"/>
        <color indexed="8"/>
        <rFont val="Times New Roman"/>
        <family val="1"/>
      </rPr>
      <t>2023</t>
    </r>
    <r>
      <rPr>
        <sz val="11"/>
        <color indexed="8"/>
        <rFont val="方正小标宋简体"/>
        <family val="0"/>
      </rPr>
      <t>年第七批次推动经济高质量发展若干政策兑现公示表（区市场监管局）</t>
    </r>
  </si>
  <si>
    <r>
      <rPr>
        <sz val="10"/>
        <color indexed="8"/>
        <rFont val="仿宋_GB2312"/>
        <family val="3"/>
      </rPr>
      <t>安徽省合肥新安专利代理有限责任公司</t>
    </r>
  </si>
  <si>
    <r>
      <rPr>
        <sz val="10"/>
        <color indexed="8"/>
        <rFont val="仿宋_GB2312"/>
        <family val="3"/>
      </rPr>
      <t>政策第</t>
    </r>
    <r>
      <rPr>
        <sz val="10"/>
        <color indexed="8"/>
        <rFont val="Times New Roman"/>
        <family val="1"/>
      </rPr>
      <t>7</t>
    </r>
    <r>
      <rPr>
        <sz val="10"/>
        <color indexed="8"/>
        <rFont val="仿宋_GB2312"/>
        <family val="3"/>
      </rPr>
      <t>条：强化知识产权保护和应用。（</t>
    </r>
    <r>
      <rPr>
        <sz val="10"/>
        <color indexed="8"/>
        <rFont val="Times New Roman"/>
        <family val="1"/>
      </rPr>
      <t>1</t>
    </r>
    <r>
      <rPr>
        <sz val="10"/>
        <color indexed="8"/>
        <rFont val="仿宋_GB2312"/>
        <family val="3"/>
      </rPr>
      <t>）款：对代理包河区发明专利当年获得授权的专利代理机构，每件给予</t>
    </r>
    <r>
      <rPr>
        <sz val="10"/>
        <color indexed="8"/>
        <rFont val="Times New Roman"/>
        <family val="1"/>
      </rPr>
      <t>800</t>
    </r>
    <r>
      <rPr>
        <sz val="10"/>
        <color indexed="8"/>
        <rFont val="仿宋_GB2312"/>
        <family val="3"/>
      </rPr>
      <t>元奖补。</t>
    </r>
  </si>
  <si>
    <r>
      <rPr>
        <sz val="11"/>
        <color indexed="8"/>
        <rFont val="方正小标宋简体"/>
        <family val="0"/>
      </rPr>
      <t>包河区</t>
    </r>
    <r>
      <rPr>
        <sz val="11"/>
        <color indexed="8"/>
        <rFont val="Times New Roman"/>
        <family val="1"/>
      </rPr>
      <t>2023</t>
    </r>
    <r>
      <rPr>
        <sz val="11"/>
        <color indexed="8"/>
        <rFont val="方正小标宋简体"/>
        <family val="0"/>
      </rPr>
      <t>年第七批次推动经济高质量发展若干政策兑现公示表（区金融监管局）</t>
    </r>
  </si>
  <si>
    <r>
      <rPr>
        <sz val="10"/>
        <color indexed="8"/>
        <rFont val="仿宋_GB2312"/>
        <family val="3"/>
      </rPr>
      <t>兴业证券股份有限公司安徽分公司</t>
    </r>
  </si>
  <si>
    <r>
      <t>政策第</t>
    </r>
    <r>
      <rPr>
        <sz val="10"/>
        <rFont val="Times New Roman"/>
        <family val="1"/>
      </rPr>
      <t>11</t>
    </r>
    <r>
      <rPr>
        <sz val="10"/>
        <rFont val="仿宋_GB2312"/>
        <family val="3"/>
      </rPr>
      <t>条：支持金融总部企业及省级分支机构落户。（第</t>
    </r>
    <r>
      <rPr>
        <sz val="10"/>
        <rFont val="Times New Roman"/>
        <family val="1"/>
      </rPr>
      <t>3</t>
    </r>
    <r>
      <rPr>
        <sz val="10"/>
        <rFont val="仿宋_GB2312"/>
        <family val="3"/>
      </rPr>
      <t>款）</t>
    </r>
  </si>
  <si>
    <r>
      <rPr>
        <sz val="10"/>
        <color indexed="8"/>
        <rFont val="仿宋_GB2312"/>
        <family val="3"/>
      </rPr>
      <t>东莞银行股份有限公司合肥分行</t>
    </r>
  </si>
  <si>
    <r>
      <t>政策第</t>
    </r>
    <r>
      <rPr>
        <sz val="10"/>
        <color indexed="8"/>
        <rFont val="Times New Roman"/>
        <family val="1"/>
      </rPr>
      <t>11</t>
    </r>
    <r>
      <rPr>
        <sz val="10"/>
        <color indexed="8"/>
        <rFont val="仿宋_GB2312"/>
        <family val="3"/>
      </rPr>
      <t>条：支持金融总部企业及省级分支机构落户。（第</t>
    </r>
    <r>
      <rPr>
        <sz val="10"/>
        <color indexed="8"/>
        <rFont val="Times New Roman"/>
        <family val="1"/>
      </rPr>
      <t>4</t>
    </r>
    <r>
      <rPr>
        <sz val="10"/>
        <color indexed="8"/>
        <rFont val="仿宋_GB2312"/>
        <family val="3"/>
      </rPr>
      <t>款）</t>
    </r>
  </si>
  <si>
    <r>
      <rPr>
        <sz val="10"/>
        <rFont val="仿宋_GB2312"/>
        <family val="3"/>
      </rPr>
      <t>中银三星人寿保险有限公司安徽分公司</t>
    </r>
  </si>
  <si>
    <r>
      <t>包河区</t>
    </r>
    <r>
      <rPr>
        <sz val="11"/>
        <color indexed="8"/>
        <rFont val="Times New Roman"/>
        <family val="1"/>
      </rPr>
      <t>2023</t>
    </r>
    <r>
      <rPr>
        <sz val="11"/>
        <color indexed="8"/>
        <rFont val="方正小标宋简体"/>
        <family val="0"/>
      </rPr>
      <t>年第七批次推动经济高质量发展若干政策兑现公示表（区生态环境分局）</t>
    </r>
  </si>
  <si>
    <r>
      <rPr>
        <sz val="10"/>
        <color indexed="8"/>
        <rFont val="仿宋_GB2312"/>
        <family val="3"/>
      </rPr>
      <t>安徽省国清检测技术有限公司</t>
    </r>
  </si>
  <si>
    <r>
      <t>政策第</t>
    </r>
    <r>
      <rPr>
        <sz val="10"/>
        <color indexed="8"/>
        <rFont val="Times New Roman"/>
        <family val="1"/>
      </rPr>
      <t xml:space="preserve"> 27 </t>
    </r>
    <r>
      <rPr>
        <sz val="10"/>
        <color indexed="8"/>
        <rFont val="仿宋_GB2312"/>
        <family val="3"/>
      </rPr>
      <t>条：支持生态环保领域类产品应用和服务。</t>
    </r>
  </si>
  <si>
    <r>
      <rPr>
        <sz val="11"/>
        <color indexed="8"/>
        <rFont val="方正小标宋简体"/>
        <family val="0"/>
      </rPr>
      <t>包河区</t>
    </r>
    <r>
      <rPr>
        <sz val="11"/>
        <color indexed="8"/>
        <rFont val="Times New Roman"/>
        <family val="1"/>
      </rPr>
      <t>20223</t>
    </r>
    <r>
      <rPr>
        <sz val="11"/>
        <color indexed="8"/>
        <rFont val="方正小标宋简体"/>
        <family val="0"/>
      </rPr>
      <t>年第七批次推动经济高质量发展若干政策兑现公示表（区文产办）</t>
    </r>
  </si>
  <si>
    <r>
      <rPr>
        <sz val="10"/>
        <color indexed="8"/>
        <rFont val="仿宋_GB2312"/>
        <family val="3"/>
      </rPr>
      <t>安徽海轩教育科技有限公司</t>
    </r>
  </si>
  <si>
    <r>
      <rPr>
        <sz val="10"/>
        <color indexed="8"/>
        <rFont val="仿宋_GB2312"/>
        <family val="3"/>
      </rPr>
      <t>政策第</t>
    </r>
    <r>
      <rPr>
        <sz val="10"/>
        <color indexed="8"/>
        <rFont val="Times New Roman"/>
        <family val="1"/>
      </rPr>
      <t>5</t>
    </r>
    <r>
      <rPr>
        <sz val="10"/>
        <color indexed="8"/>
        <rFont val="仿宋_GB2312"/>
        <family val="3"/>
      </rPr>
      <t>条：支持文化与科技融合发展。</t>
    </r>
  </si>
  <si>
    <r>
      <rPr>
        <sz val="10"/>
        <color indexed="8"/>
        <rFont val="仿宋_GB2312"/>
        <family val="3"/>
      </rPr>
      <t>安徽省城乡规划设计研究院有限公司</t>
    </r>
  </si>
  <si>
    <r>
      <rPr>
        <sz val="10"/>
        <color indexed="8"/>
        <rFont val="仿宋_GB2312"/>
        <family val="3"/>
      </rPr>
      <t>合肥芯视界集成电路设计有限公司</t>
    </r>
  </si>
  <si>
    <r>
      <rPr>
        <sz val="10"/>
        <color indexed="8"/>
        <rFont val="仿宋_GB2312"/>
        <family val="3"/>
      </rPr>
      <t>合肥乌托邦文化传播有限公司</t>
    </r>
  </si>
  <si>
    <r>
      <rPr>
        <sz val="10"/>
        <color indexed="8"/>
        <rFont val="仿宋_GB2312"/>
        <family val="3"/>
      </rPr>
      <t>政策第</t>
    </r>
    <r>
      <rPr>
        <sz val="10"/>
        <color indexed="8"/>
        <rFont val="Times New Roman"/>
        <family val="1"/>
      </rPr>
      <t>23</t>
    </r>
    <r>
      <rPr>
        <sz val="10"/>
        <color indexed="8"/>
        <rFont val="仿宋_GB2312"/>
        <family val="3"/>
      </rPr>
      <t>条（</t>
    </r>
    <r>
      <rPr>
        <sz val="10"/>
        <color indexed="8"/>
        <rFont val="Times New Roman"/>
        <family val="1"/>
      </rPr>
      <t>1</t>
    </r>
    <r>
      <rPr>
        <sz val="10"/>
        <color indexed="8"/>
        <rFont val="仿宋_GB2312"/>
        <family val="3"/>
      </rPr>
      <t>）款：商业演出活动奖补政策</t>
    </r>
  </si>
  <si>
    <r>
      <rPr>
        <sz val="10"/>
        <color indexed="8"/>
        <rFont val="仿宋_GB2312"/>
        <family val="3"/>
      </rPr>
      <t>合肥缪特文化传播有限责任公司</t>
    </r>
    <r>
      <rPr>
        <sz val="10"/>
        <color indexed="8"/>
        <rFont val="Times New Roman"/>
        <family val="1"/>
      </rPr>
      <t xml:space="preserve"> </t>
    </r>
  </si>
  <si>
    <r>
      <rPr>
        <sz val="11"/>
        <color indexed="8"/>
        <rFont val="方正小标宋简体"/>
        <family val="0"/>
      </rPr>
      <t>包河区</t>
    </r>
    <r>
      <rPr>
        <sz val="11"/>
        <color indexed="8"/>
        <rFont val="Times New Roman"/>
        <family val="1"/>
      </rPr>
      <t>20223</t>
    </r>
    <r>
      <rPr>
        <sz val="11"/>
        <color indexed="8"/>
        <rFont val="方正小标宋简体"/>
        <family val="0"/>
      </rPr>
      <t>年第七批次进一步推进国家高新技术企业认定培育工作实施方案兑现公示表（区科技局）</t>
    </r>
  </si>
  <si>
    <r>
      <rPr>
        <sz val="10"/>
        <rFont val="仿宋_GB2312"/>
        <family val="3"/>
      </rPr>
      <t>合肥鑫一焊接技术有限公司</t>
    </r>
  </si>
  <si>
    <r>
      <t>政策第</t>
    </r>
    <r>
      <rPr>
        <sz val="10"/>
        <rFont val="Times New Roman"/>
        <family val="1"/>
      </rPr>
      <t>1</t>
    </r>
    <r>
      <rPr>
        <sz val="10"/>
        <rFont val="仿宋_GB2312"/>
        <family val="3"/>
      </rPr>
      <t>条：鼓励企业加大研发投入。入库企业年销售收入小于</t>
    </r>
    <r>
      <rPr>
        <sz val="10"/>
        <rFont val="Times New Roman"/>
        <family val="1"/>
      </rPr>
      <t>1000</t>
    </r>
    <r>
      <rPr>
        <sz val="10"/>
        <rFont val="仿宋_GB2312"/>
        <family val="3"/>
      </rPr>
      <t>万元（不含）、研发投入强度达到国家高企标准且不少于</t>
    </r>
    <r>
      <rPr>
        <sz val="10"/>
        <rFont val="Times New Roman"/>
        <family val="1"/>
      </rPr>
      <t>10</t>
    </r>
    <r>
      <rPr>
        <sz val="10"/>
        <rFont val="仿宋_GB2312"/>
        <family val="3"/>
      </rPr>
      <t>万元的、申报享受了研发费用加计扣除且在我区发生的研发费用占比不低于</t>
    </r>
    <r>
      <rPr>
        <sz val="10"/>
        <rFont val="Times New Roman"/>
        <family val="1"/>
      </rPr>
      <t>80%</t>
    </r>
    <r>
      <rPr>
        <sz val="10"/>
        <rFont val="仿宋_GB2312"/>
        <family val="3"/>
      </rPr>
      <t>的，按照其税务部门核算研发费用总额的</t>
    </r>
    <r>
      <rPr>
        <sz val="10"/>
        <rFont val="Times New Roman"/>
        <family val="1"/>
      </rPr>
      <t>10%</t>
    </r>
    <r>
      <rPr>
        <sz val="10"/>
        <rFont val="仿宋_GB2312"/>
        <family val="3"/>
      </rPr>
      <t>最高不超过</t>
    </r>
    <r>
      <rPr>
        <sz val="10"/>
        <rFont val="Times New Roman"/>
        <family val="1"/>
      </rPr>
      <t>10</t>
    </r>
    <r>
      <rPr>
        <sz val="10"/>
        <rFont val="仿宋_GB2312"/>
        <family val="3"/>
      </rPr>
      <t>万元奖补。</t>
    </r>
  </si>
  <si>
    <r>
      <rPr>
        <sz val="10"/>
        <rFont val="仿宋_GB2312"/>
        <family val="3"/>
      </rPr>
      <t>合肥名盟自动化科技有限公司</t>
    </r>
  </si>
  <si>
    <r>
      <rPr>
        <sz val="10"/>
        <rFont val="仿宋_GB2312"/>
        <family val="3"/>
      </rPr>
      <t>安徽嘉旗粮油工程技术有限公司</t>
    </r>
  </si>
  <si>
    <r>
      <rPr>
        <sz val="10"/>
        <rFont val="仿宋_GB2312"/>
        <family val="3"/>
      </rPr>
      <t>合肥三鑫物联科技有限公司</t>
    </r>
  </si>
  <si>
    <r>
      <rPr>
        <sz val="10"/>
        <rFont val="仿宋_GB2312"/>
        <family val="3"/>
      </rPr>
      <t>合肥乐勇激光切割有限公司</t>
    </r>
  </si>
  <si>
    <r>
      <rPr>
        <sz val="10"/>
        <rFont val="仿宋_GB2312"/>
        <family val="3"/>
      </rPr>
      <t>合肥优诺科技信息服务有限公司</t>
    </r>
  </si>
  <si>
    <r>
      <rPr>
        <sz val="10"/>
        <rFont val="仿宋_GB2312"/>
        <family val="3"/>
      </rPr>
      <t>合肥创江湖企业管理有限公司</t>
    </r>
  </si>
  <si>
    <r>
      <rPr>
        <sz val="10"/>
        <rFont val="仿宋_GB2312"/>
        <family val="3"/>
      </rPr>
      <t>合肥威兹特科技有限责任公司</t>
    </r>
  </si>
  <si>
    <r>
      <rPr>
        <sz val="10"/>
        <rFont val="仿宋_GB2312"/>
        <family val="3"/>
      </rPr>
      <t>合肥择一文化传媒有限公司</t>
    </r>
  </si>
  <si>
    <r>
      <rPr>
        <sz val="10"/>
        <rFont val="仿宋_GB2312"/>
        <family val="3"/>
      </rPr>
      <t>合肥智诚广告图文有限公司</t>
    </r>
  </si>
  <si>
    <r>
      <rPr>
        <sz val="10"/>
        <rFont val="仿宋_GB2312"/>
        <family val="3"/>
      </rPr>
      <t>合肥科迅广告有限公司</t>
    </r>
  </si>
  <si>
    <r>
      <rPr>
        <sz val="10"/>
        <rFont val="仿宋_GB2312"/>
        <family val="3"/>
      </rPr>
      <t>合肥芯视界集成电路设计有限公司</t>
    </r>
  </si>
  <si>
    <r>
      <rPr>
        <sz val="10"/>
        <rFont val="仿宋_GB2312"/>
        <family val="3"/>
      </rPr>
      <t>合肥蓝静创信息科技有限公司</t>
    </r>
  </si>
  <si>
    <r>
      <rPr>
        <sz val="10"/>
        <rFont val="仿宋_GB2312"/>
        <family val="3"/>
      </rPr>
      <t>合肥诚踏建筑机械服务有限公司</t>
    </r>
  </si>
  <si>
    <r>
      <rPr>
        <sz val="10"/>
        <rFont val="仿宋_GB2312"/>
        <family val="3"/>
      </rPr>
      <t>合肥赛诺信息技术有限公司</t>
    </r>
  </si>
  <si>
    <r>
      <rPr>
        <sz val="10"/>
        <rFont val="仿宋_GB2312"/>
        <family val="3"/>
      </rPr>
      <t>合肥青之歌文化传播有限公司</t>
    </r>
  </si>
  <si>
    <r>
      <rPr>
        <sz val="10"/>
        <rFont val="仿宋_GB2312"/>
        <family val="3"/>
      </rPr>
      <t>安徽俏佳文化传媒有限公司</t>
    </r>
  </si>
  <si>
    <r>
      <rPr>
        <sz val="10"/>
        <rFont val="仿宋_GB2312"/>
        <family val="3"/>
      </rPr>
      <t>安徽君周科技有限公司</t>
    </r>
  </si>
  <si>
    <r>
      <rPr>
        <sz val="10"/>
        <rFont val="仿宋_GB2312"/>
        <family val="3"/>
      </rPr>
      <t>安徽安讯信息科技有限公司</t>
    </r>
  </si>
  <si>
    <r>
      <rPr>
        <sz val="10"/>
        <rFont val="仿宋_GB2312"/>
        <family val="3"/>
      </rPr>
      <t>安徽斯卡金数控科技有限公司</t>
    </r>
  </si>
  <si>
    <r>
      <rPr>
        <sz val="10"/>
        <rFont val="仿宋_GB2312"/>
        <family val="3"/>
      </rPr>
      <t>安徽明略思维信息咨询有限公司</t>
    </r>
  </si>
  <si>
    <r>
      <rPr>
        <sz val="10"/>
        <rFont val="仿宋_GB2312"/>
        <family val="3"/>
      </rPr>
      <t>安徽</t>
    </r>
    <r>
      <rPr>
        <sz val="10"/>
        <rFont val="宋体"/>
        <family val="0"/>
      </rPr>
      <t>珺</t>
    </r>
    <r>
      <rPr>
        <sz val="10"/>
        <rFont val="仿宋_GB2312"/>
        <family val="3"/>
      </rPr>
      <t>尤机械科技有限公司</t>
    </r>
  </si>
  <si>
    <r>
      <rPr>
        <sz val="10"/>
        <rFont val="仿宋_GB2312"/>
        <family val="3"/>
      </rPr>
      <t>安徽省国清检测技术有限公司</t>
    </r>
  </si>
  <si>
    <r>
      <rPr>
        <sz val="10"/>
        <rFont val="仿宋_GB2312"/>
        <family val="3"/>
      </rPr>
      <t>安徽藤蔓电气有限公司</t>
    </r>
  </si>
  <si>
    <r>
      <rPr>
        <sz val="10"/>
        <rFont val="仿宋_GB2312"/>
        <family val="3"/>
      </rPr>
      <t>安徽诚旭地理信息科技有限公司</t>
    </r>
  </si>
  <si>
    <r>
      <rPr>
        <sz val="10"/>
        <rFont val="仿宋_GB2312"/>
        <family val="3"/>
      </rPr>
      <t>安徽鑫红祥不锈钢有限公司</t>
    </r>
  </si>
  <si>
    <r>
      <rPr>
        <sz val="10"/>
        <rFont val="仿宋_GB2312"/>
        <family val="3"/>
      </rPr>
      <t>安徽麦琪农牧科技有限公司</t>
    </r>
  </si>
  <si>
    <r>
      <rPr>
        <sz val="10"/>
        <rFont val="仿宋_GB2312"/>
        <family val="3"/>
      </rPr>
      <t>安徽联谷工程技术有限公司</t>
    </r>
  </si>
  <si>
    <r>
      <rPr>
        <sz val="10"/>
        <rFont val="仿宋_GB2312"/>
        <family val="3"/>
      </rPr>
      <t>合肥翔飞生产力促进中心有限公司</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</si>
</sst>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s>
  <fonts count="81">
    <font>
      <sz val="11"/>
      <color theme="1"/>
      <name val="Calibri"/>
      <family val="0"/>
    </font>
    <font>
      <sz val="11"/>
      <name val="宋体"/>
      <family val="0"/>
    </font>
    <font>
      <sz val="11"/>
      <color indexed="8"/>
      <name val="Times New Roman"/>
      <family val="1"/>
    </font>
    <font>
      <sz val="11"/>
      <name val="Times New Roman"/>
      <family val="1"/>
    </font>
    <font>
      <sz val="10"/>
      <name val="Times New Roman"/>
      <family val="1"/>
    </font>
    <font>
      <b/>
      <sz val="11"/>
      <color indexed="8"/>
      <name val="Times New Roman"/>
      <family val="1"/>
    </font>
    <font>
      <b/>
      <sz val="10"/>
      <color indexed="8"/>
      <name val="Times New Roman"/>
      <family val="1"/>
    </font>
    <font>
      <sz val="10"/>
      <color indexed="8"/>
      <name val="Times New Roman"/>
      <family val="1"/>
    </font>
    <font>
      <sz val="10"/>
      <color indexed="8"/>
      <name val="仿宋_GB2312"/>
      <family val="3"/>
    </font>
    <font>
      <sz val="10.5"/>
      <color indexed="8"/>
      <name val="Times New Roman"/>
      <family val="1"/>
    </font>
    <font>
      <sz val="10"/>
      <name val="仿宋_GB2312"/>
      <family val="3"/>
    </font>
    <font>
      <sz val="11"/>
      <color indexed="8"/>
      <name val="方正小标宋简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b/>
      <sz val="15"/>
      <color indexed="62"/>
      <name val="宋体"/>
      <family val="0"/>
    </font>
    <font>
      <b/>
      <sz val="13"/>
      <color indexed="62"/>
      <name val="宋体"/>
      <family val="0"/>
    </font>
    <font>
      <b/>
      <sz val="11"/>
      <color indexed="62"/>
      <name val="宋体"/>
      <family val="0"/>
    </font>
    <font>
      <b/>
      <sz val="18"/>
      <color indexed="62"/>
      <name val="宋体"/>
      <family val="0"/>
    </font>
    <font>
      <sz val="12"/>
      <name val="宋体"/>
      <family val="0"/>
    </font>
    <font>
      <sz val="10"/>
      <color indexed="8"/>
      <name val="Arial"/>
      <family val="2"/>
    </font>
    <font>
      <sz val="11"/>
      <name val="方正小标宋简体"/>
      <family val="0"/>
    </font>
    <font>
      <sz val="11"/>
      <color indexed="8"/>
      <name val="黑体"/>
      <family val="3"/>
    </font>
    <font>
      <sz val="10"/>
      <name val="宋体"/>
      <family val="0"/>
    </font>
    <font>
      <b/>
      <sz val="11"/>
      <color indexed="8"/>
      <name val="黑体"/>
      <family val="3"/>
    </font>
    <font>
      <sz val="10.5"/>
      <color indexed="8"/>
      <name val="仿宋_GB2312"/>
      <family val="3"/>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1"/>
      <color rgb="FFFA7D00"/>
      <name val="宋体"/>
      <family val="0"/>
    </font>
    <font>
      <b/>
      <sz val="11"/>
      <color rgb="FF3F3F3F"/>
      <name val="宋体"/>
      <family val="0"/>
    </font>
    <font>
      <sz val="11"/>
      <color rgb="FF9C6500"/>
      <name val="宋体"/>
      <family val="0"/>
    </font>
    <font>
      <b/>
      <sz val="15"/>
      <color rgb="FF1F4A7E"/>
      <name val="宋体"/>
      <family val="0"/>
    </font>
    <font>
      <b/>
      <sz val="13"/>
      <color rgb="FF1F4A7E"/>
      <name val="宋体"/>
      <family val="0"/>
    </font>
    <font>
      <b/>
      <sz val="11"/>
      <color rgb="FF1F4A7E"/>
      <name val="宋体"/>
      <family val="0"/>
    </font>
    <font>
      <b/>
      <sz val="18"/>
      <color rgb="FF1F4A7E"/>
      <name val="宋体"/>
      <family val="0"/>
    </font>
    <font>
      <sz val="11"/>
      <color rgb="FF9C0006"/>
      <name val="宋体"/>
      <family val="0"/>
    </font>
    <font>
      <sz val="11"/>
      <color rgb="FF3F3F76"/>
      <name val="宋体"/>
      <family val="0"/>
    </font>
    <font>
      <sz val="11"/>
      <color rgb="FFFA7D00"/>
      <name val="宋体"/>
      <family val="0"/>
    </font>
    <font>
      <sz val="11"/>
      <color rgb="FF006100"/>
      <name val="宋体"/>
      <family val="0"/>
    </font>
    <font>
      <sz val="11"/>
      <color theme="1"/>
      <name val="Times New Roman"/>
      <family val="1"/>
    </font>
    <font>
      <b/>
      <sz val="11"/>
      <color theme="1"/>
      <name val="Times New Roman"/>
      <family val="1"/>
    </font>
    <font>
      <b/>
      <sz val="10"/>
      <color theme="1"/>
      <name val="Times New Roman"/>
      <family val="1"/>
    </font>
    <font>
      <sz val="10"/>
      <color rgb="FF000000"/>
      <name val="Times New Roman"/>
      <family val="1"/>
    </font>
    <font>
      <sz val="10"/>
      <color theme="1"/>
      <name val="Times New Roman"/>
      <family val="1"/>
    </font>
    <font>
      <sz val="10"/>
      <color theme="1"/>
      <name val="仿宋_GB2312"/>
      <family val="3"/>
    </font>
    <font>
      <sz val="10"/>
      <color rgb="FF000000"/>
      <name val="仿宋_GB2312"/>
      <family val="3"/>
    </font>
    <font>
      <sz val="10.5"/>
      <color theme="1"/>
      <name val="Times New Roman"/>
      <family val="1"/>
    </font>
    <font>
      <sz val="11"/>
      <color theme="1"/>
      <name val="方正小标宋简体"/>
      <family val="0"/>
    </font>
    <font>
      <sz val="11"/>
      <color rgb="FF000000"/>
      <name val="方正小标宋简体"/>
      <family val="0"/>
    </font>
  </fonts>
  <fills count="59">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DCE5F1"/>
        <bgColor indexed="64"/>
      </patternFill>
    </fill>
    <fill>
      <patternFill patternType="solid">
        <fgColor rgb="FFCBC0D9"/>
        <bgColor indexed="64"/>
      </patternFill>
    </fill>
    <fill>
      <patternFill patternType="solid">
        <fgColor rgb="FFB9CCE4"/>
        <bgColor indexed="64"/>
      </patternFill>
    </fill>
    <fill>
      <patternFill patternType="solid">
        <fgColor rgb="FFE6B9B8"/>
        <bgColor indexed="64"/>
      </patternFill>
    </fill>
    <fill>
      <patternFill patternType="solid">
        <fgColor rgb="FFB7DDE8"/>
        <bgColor indexed="64"/>
      </patternFill>
    </fill>
    <fill>
      <patternFill patternType="solid">
        <fgColor rgb="FFFBD4B4"/>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rgb="FFD6E3BC"/>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rgb="FFFABF8F"/>
        <bgColor indexed="64"/>
      </patternFill>
    </fill>
    <fill>
      <patternFill patternType="solid">
        <fgColor rgb="FF5181BD"/>
        <bgColor indexed="64"/>
      </patternFill>
    </fill>
    <fill>
      <patternFill patternType="solid">
        <fgColor rgb="FFC0514D"/>
        <bgColor indexed="64"/>
      </patternFill>
    </fill>
    <fill>
      <patternFill patternType="solid">
        <fgColor indexed="42"/>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9ABA58"/>
        <bgColor indexed="64"/>
      </patternFill>
    </fill>
    <fill>
      <patternFill patternType="solid">
        <fgColor theme="0"/>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medium">
        <color rgb="FF5181BD"/>
      </bottom>
    </border>
    <border>
      <left/>
      <right/>
      <top/>
      <bottom style="medium">
        <color rgb="FFA8C0DE"/>
      </bottom>
    </border>
    <border>
      <left/>
      <right/>
      <top style="thin">
        <color rgb="FF5181BD"/>
      </top>
      <bottom style="double">
        <color rgb="FF5181BD"/>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right/>
      <top style="thin"/>
      <bottom style="thin"/>
    </border>
    <border>
      <left/>
      <right/>
      <top/>
      <bottom style="thin"/>
    </border>
    <border>
      <left style="thin"/>
      <right style="thin"/>
      <top/>
      <bottom style="thin"/>
    </border>
    <border>
      <left style="thin"/>
      <right style="thin"/>
      <top/>
      <bottom/>
    </border>
  </borders>
  <cellStyleXfs count="2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4" applyNumberFormat="0" applyAlignment="0" applyProtection="0"/>
    <xf numFmtId="0" fontId="51" fillId="4" borderId="5" applyNumberFormat="0" applyAlignment="0" applyProtection="0"/>
    <xf numFmtId="0" fontId="52" fillId="4" borderId="4" applyNumberFormat="0" applyAlignment="0" applyProtection="0"/>
    <xf numFmtId="0" fontId="53" fillId="5"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9" fillId="32" borderId="0" applyNumberFormat="0" applyBorder="0" applyAlignment="0" applyProtection="0"/>
    <xf numFmtId="0" fontId="0" fillId="0" borderId="0">
      <alignment/>
      <protection/>
    </xf>
    <xf numFmtId="0" fontId="30" fillId="33" borderId="0" applyNumberFormat="0" applyBorder="0" applyAlignment="0" applyProtection="0"/>
    <xf numFmtId="0" fontId="30" fillId="0" borderId="0">
      <alignment vertical="center"/>
      <protection/>
    </xf>
    <xf numFmtId="0" fontId="0" fillId="0" borderId="0">
      <alignment vertical="center"/>
      <protection/>
    </xf>
    <xf numFmtId="0" fontId="60" fillId="4"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30" fillId="34" borderId="0" applyNumberFormat="0" applyBorder="0" applyAlignment="0" applyProtection="0"/>
    <xf numFmtId="0" fontId="0" fillId="0" borderId="0">
      <alignment vertical="center"/>
      <protection/>
    </xf>
    <xf numFmtId="0" fontId="3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30" fillId="0" borderId="0">
      <alignment vertical="center"/>
      <protection/>
    </xf>
    <xf numFmtId="0" fontId="30" fillId="0" borderId="0">
      <alignment/>
      <protection/>
    </xf>
    <xf numFmtId="0" fontId="61" fillId="4" borderId="5" applyNumberFormat="0" applyAlignment="0" applyProtection="0"/>
    <xf numFmtId="0" fontId="30" fillId="0" borderId="0">
      <alignment vertical="center"/>
      <protection/>
    </xf>
    <xf numFmtId="0" fontId="30" fillId="0" borderId="0">
      <alignment vertical="center"/>
      <protection/>
    </xf>
    <xf numFmtId="0" fontId="62" fillId="8"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56" fillId="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0" borderId="0">
      <alignment vertical="center"/>
      <protection/>
    </xf>
    <xf numFmtId="0" fontId="30" fillId="40" borderId="0" applyNumberFormat="0" applyBorder="0" applyAlignment="0" applyProtection="0"/>
    <xf numFmtId="0" fontId="0" fillId="0" borderId="0">
      <alignment vertical="center"/>
      <protection/>
    </xf>
    <xf numFmtId="0" fontId="30" fillId="0" borderId="0">
      <alignment vertical="center"/>
      <protection/>
    </xf>
    <xf numFmtId="0" fontId="0" fillId="0" borderId="0">
      <alignment vertical="center"/>
      <protection/>
    </xf>
    <xf numFmtId="0" fontId="30" fillId="41"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0" fillId="0" borderId="0">
      <alignment vertical="center"/>
      <protection/>
    </xf>
    <xf numFmtId="0" fontId="30" fillId="44" borderId="0" applyNumberFormat="0" applyBorder="0" applyAlignment="0" applyProtection="0"/>
    <xf numFmtId="0" fontId="29" fillId="45" borderId="0" applyNumberFormat="0" applyBorder="0" applyAlignment="0" applyProtection="0"/>
    <xf numFmtId="0" fontId="0" fillId="0" borderId="0">
      <alignment vertical="center"/>
      <protection/>
    </xf>
    <xf numFmtId="0" fontId="29" fillId="46"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0" fillId="0" borderId="0">
      <alignment vertical="center"/>
      <protection/>
    </xf>
    <xf numFmtId="0" fontId="63" fillId="0" borderId="9" applyNumberFormat="0" applyFill="0" applyAlignment="0" applyProtection="0"/>
    <xf numFmtId="0" fontId="0" fillId="0" borderId="0">
      <alignment vertical="center"/>
      <protection/>
    </xf>
    <xf numFmtId="0" fontId="64" fillId="0" borderId="9" applyNumberFormat="0" applyFill="0" applyAlignment="0" applyProtection="0"/>
    <xf numFmtId="0" fontId="30" fillId="0" borderId="0">
      <alignment vertical="center"/>
      <protection/>
    </xf>
    <xf numFmtId="0" fontId="65" fillId="0" borderId="10" applyNumberFormat="0" applyFill="0" applyAlignment="0" applyProtection="0"/>
    <xf numFmtId="0" fontId="30" fillId="0" borderId="0">
      <alignment vertical="center"/>
      <protection/>
    </xf>
    <xf numFmtId="0" fontId="65" fillId="0" borderId="0" applyNumberFormat="0" applyFill="0" applyBorder="0" applyAlignment="0" applyProtection="0"/>
    <xf numFmtId="0" fontId="66" fillId="0" borderId="0" applyNumberFormat="0" applyFill="0" applyBorder="0" applyAlignment="0" applyProtection="0"/>
    <xf numFmtId="0" fontId="30" fillId="0" borderId="0">
      <alignment vertical="center"/>
      <protection/>
    </xf>
    <xf numFmtId="0" fontId="67"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protection/>
    </xf>
    <xf numFmtId="0" fontId="30" fillId="0" borderId="0">
      <alignment vertical="center"/>
      <protection/>
    </xf>
    <xf numFmtId="43" fontId="0" fillId="0" borderId="0" applyFont="0" applyFill="0" applyBorder="0" applyAlignment="0" applyProtection="0"/>
    <xf numFmtId="0" fontId="0" fillId="0" borderId="0">
      <alignment vertical="center"/>
      <protection/>
    </xf>
    <xf numFmtId="0" fontId="30" fillId="0" borderId="0">
      <alignment vertical="center"/>
      <protection/>
    </xf>
    <xf numFmtId="0" fontId="29" fillId="51" borderId="0" applyNumberFormat="0" applyBorder="0" applyAlignment="0" applyProtection="0"/>
    <xf numFmtId="0" fontId="30" fillId="0" borderId="0">
      <alignment vertical="center"/>
      <protection/>
    </xf>
    <xf numFmtId="0" fontId="30" fillId="0" borderId="0">
      <alignment vertical="center"/>
      <protection/>
    </xf>
    <xf numFmtId="0" fontId="30" fillId="0" borderId="0">
      <alignment vertical="center"/>
      <protection/>
    </xf>
    <xf numFmtId="0" fontId="29" fillId="52" borderId="0" applyNumberFormat="0" applyBorder="0" applyAlignment="0" applyProtection="0"/>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26" fillId="53" borderId="0" applyNumberFormat="0" applyBorder="0" applyAlignment="0" applyProtection="0"/>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54" borderId="0" applyNumberFormat="0" applyBorder="0" applyAlignment="0" applyProtection="0"/>
    <xf numFmtId="0" fontId="0" fillId="0" borderId="0">
      <alignment vertical="center"/>
      <protection/>
    </xf>
    <xf numFmtId="0" fontId="0" fillId="0" borderId="0">
      <alignment vertical="center"/>
      <protection/>
    </xf>
    <xf numFmtId="0" fontId="3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8" fillId="3"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35" fillId="0" borderId="0">
      <alignment vertical="center"/>
      <protection/>
    </xf>
    <xf numFmtId="0" fontId="0" fillId="0" borderId="0">
      <alignment/>
      <protection/>
    </xf>
    <xf numFmtId="0" fontId="30" fillId="0" borderId="0">
      <alignment vertical="center"/>
      <protection/>
    </xf>
    <xf numFmtId="0" fontId="30" fillId="0" borderId="0">
      <alignment/>
      <protection/>
    </xf>
    <xf numFmtId="0" fontId="0" fillId="0" borderId="0">
      <alignment/>
      <protection/>
    </xf>
    <xf numFmtId="0" fontId="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protection/>
    </xf>
    <xf numFmtId="0" fontId="29" fillId="55" borderId="0" applyNumberFormat="0" applyBorder="0" applyAlignment="0" applyProtection="0"/>
    <xf numFmtId="0" fontId="35"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9" fillId="56" borderId="0" applyNumberFormat="0" applyBorder="0" applyAlignment="0" applyProtection="0"/>
    <xf numFmtId="0" fontId="36" fillId="0" borderId="0">
      <alignment/>
      <protection/>
    </xf>
    <xf numFmtId="0" fontId="30" fillId="0" borderId="0">
      <alignment vertical="center"/>
      <protection/>
    </xf>
    <xf numFmtId="0" fontId="0" fillId="0" borderId="0">
      <alignment vertical="center"/>
      <protection/>
    </xf>
    <xf numFmtId="0" fontId="36" fillId="0" borderId="0">
      <alignment/>
      <protection/>
    </xf>
    <xf numFmtId="0" fontId="0" fillId="0" borderId="0">
      <alignment vertical="center"/>
      <protection/>
    </xf>
    <xf numFmtId="0" fontId="30" fillId="0" borderId="0">
      <alignment vertical="center"/>
      <protection/>
    </xf>
    <xf numFmtId="0" fontId="0" fillId="0" borderId="0">
      <alignment vertical="center"/>
      <protection/>
    </xf>
    <xf numFmtId="0" fontId="36" fillId="0" borderId="0">
      <alignment/>
      <protection/>
    </xf>
    <xf numFmtId="0" fontId="36" fillId="0" borderId="0">
      <alignment vertical="center"/>
      <protection/>
    </xf>
    <xf numFmtId="0" fontId="30" fillId="0" borderId="0">
      <alignment/>
      <protection/>
    </xf>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0" fillId="0" borderId="0">
      <alignment vertical="center"/>
      <protection/>
    </xf>
    <xf numFmtId="0" fontId="30" fillId="0" borderId="0">
      <alignment vertical="center"/>
      <protection/>
    </xf>
    <xf numFmtId="0" fontId="30" fillId="2" borderId="1"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7" applyNumberFormat="0" applyFill="0" applyAlignment="0" applyProtection="0"/>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1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56" fillId="6" borderId="0" applyNumberFormat="0" applyBorder="0" applyAlignment="0" applyProtection="0"/>
    <xf numFmtId="0" fontId="70" fillId="6" borderId="0" applyNumberFormat="0" applyBorder="0" applyAlignment="0" applyProtection="0"/>
    <xf numFmtId="0" fontId="56" fillId="6" borderId="0" applyNumberFormat="0" applyBorder="0" applyAlignment="0" applyProtection="0"/>
    <xf numFmtId="0" fontId="25" fillId="0" borderId="11" applyNumberFormat="0" applyFill="0" applyAlignment="0" applyProtection="0"/>
    <xf numFmtId="0" fontId="23" fillId="5" borderId="6" applyNumberFormat="0" applyAlignment="0" applyProtection="0"/>
    <xf numFmtId="0" fontId="16" fillId="0" borderId="0" applyNumberFormat="0" applyFill="0" applyBorder="0" applyAlignment="0" applyProtection="0"/>
    <xf numFmtId="0" fontId="29" fillId="57" borderId="0" applyNumberFormat="0" applyBorder="0" applyAlignment="0" applyProtection="0"/>
  </cellStyleXfs>
  <cellXfs count="99">
    <xf numFmtId="0" fontId="0" fillId="0" borderId="0" xfId="0" applyFont="1" applyAlignment="1">
      <alignment vertical="center"/>
    </xf>
    <xf numFmtId="0" fontId="71" fillId="0" borderId="0" xfId="0" applyFont="1" applyAlignment="1">
      <alignment vertical="center"/>
    </xf>
    <xf numFmtId="0" fontId="0" fillId="0" borderId="0" xfId="0" applyFill="1" applyAlignment="1">
      <alignment vertical="center"/>
    </xf>
    <xf numFmtId="0" fontId="71" fillId="0" borderId="0" xfId="0" applyFont="1" applyFill="1" applyAlignment="1">
      <alignment vertical="center"/>
    </xf>
    <xf numFmtId="0" fontId="71" fillId="0" borderId="0" xfId="0" applyFont="1" applyBorder="1" applyAlignment="1">
      <alignment vertical="center"/>
    </xf>
    <xf numFmtId="0" fontId="0" fillId="0" borderId="0" xfId="0" applyFill="1" applyAlignment="1">
      <alignment vertical="center"/>
    </xf>
    <xf numFmtId="0" fontId="71" fillId="0" borderId="0" xfId="0" applyFont="1" applyFill="1" applyAlignment="1">
      <alignment vertical="center" wrapText="1"/>
    </xf>
    <xf numFmtId="0" fontId="71" fillId="0" borderId="0" xfId="0" applyFont="1" applyAlignment="1">
      <alignment horizontal="left" vertical="center" wrapText="1"/>
    </xf>
    <xf numFmtId="0" fontId="71" fillId="0" borderId="0" xfId="168" applyFont="1" applyFill="1" applyAlignment="1">
      <alignment horizontal="center" vertical="center"/>
      <protection/>
    </xf>
    <xf numFmtId="0" fontId="3" fillId="0" borderId="12" xfId="126" applyFont="1" applyBorder="1" applyAlignment="1">
      <alignment horizontal="center" vertical="center"/>
      <protection/>
    </xf>
    <xf numFmtId="0" fontId="3" fillId="0" borderId="13" xfId="126" applyFont="1" applyBorder="1" applyAlignment="1">
      <alignment horizontal="center" vertical="center"/>
      <protection/>
    </xf>
    <xf numFmtId="0" fontId="2" fillId="0" borderId="12" xfId="135" applyFont="1" applyFill="1" applyBorder="1" applyAlignment="1">
      <alignment horizontal="center" vertical="center" wrapText="1"/>
      <protection/>
    </xf>
    <xf numFmtId="0" fontId="2" fillId="0" borderId="0" xfId="135" applyFont="1" applyFill="1" applyBorder="1" applyAlignment="1">
      <alignment horizontal="center" vertical="center" wrapText="1"/>
      <protection/>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2"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5" fillId="0" borderId="17" xfId="166" applyFont="1" applyBorder="1" applyAlignment="1">
      <alignment horizontal="center" vertical="center"/>
      <protection/>
    </xf>
    <xf numFmtId="0" fontId="72" fillId="0" borderId="17" xfId="166" applyFont="1" applyBorder="1" applyAlignment="1">
      <alignment horizontal="center" vertical="center"/>
      <protection/>
    </xf>
    <xf numFmtId="0" fontId="73" fillId="0" borderId="12" xfId="256" applyFont="1" applyFill="1" applyBorder="1" applyAlignment="1">
      <alignment horizontal="center" vertical="center" wrapText="1"/>
      <protection/>
    </xf>
    <xf numFmtId="0" fontId="3" fillId="0" borderId="12" xfId="126" applyFont="1" applyFill="1" applyBorder="1" applyAlignment="1">
      <alignment horizontal="center" vertical="center"/>
      <protection/>
    </xf>
    <xf numFmtId="0" fontId="3" fillId="0" borderId="13" xfId="126" applyFont="1" applyFill="1" applyBorder="1" applyAlignment="1">
      <alignment horizontal="center" vertical="center"/>
      <protection/>
    </xf>
    <xf numFmtId="0" fontId="71" fillId="0" borderId="0" xfId="0" applyFont="1" applyFill="1" applyBorder="1" applyAlignment="1">
      <alignment vertical="center"/>
    </xf>
    <xf numFmtId="0" fontId="7" fillId="0" borderId="12" xfId="0" applyFont="1" applyFill="1" applyBorder="1" applyAlignment="1">
      <alignment horizontal="left" vertical="center" wrapText="1"/>
    </xf>
    <xf numFmtId="0" fontId="7" fillId="0" borderId="14" xfId="0" applyFont="1" applyFill="1" applyBorder="1" applyAlignment="1">
      <alignment vertical="center" wrapText="1"/>
    </xf>
    <xf numFmtId="0" fontId="4" fillId="0" borderId="12" xfId="0" applyFont="1" applyFill="1" applyBorder="1" applyAlignment="1" applyProtection="1">
      <alignment horizontal="center" vertical="center" wrapText="1"/>
      <protection/>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vertical="center" wrapText="1"/>
    </xf>
    <xf numFmtId="0" fontId="7" fillId="0" borderId="12" xfId="0" applyFont="1" applyFill="1" applyBorder="1" applyAlignment="1">
      <alignment horizontal="center" vertical="center" wrapText="1"/>
    </xf>
    <xf numFmtId="0" fontId="74" fillId="0"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2" xfId="0" applyFont="1" applyFill="1" applyBorder="1" applyAlignment="1">
      <alignment vertical="center" wrapText="1"/>
    </xf>
    <xf numFmtId="0" fontId="75" fillId="0" borderId="12" xfId="0" applyFont="1" applyFill="1" applyBorder="1" applyAlignment="1">
      <alignment horizontal="center" vertical="center" wrapText="1"/>
    </xf>
    <xf numFmtId="0" fontId="8" fillId="58" borderId="12" xfId="0" applyFont="1" applyFill="1" applyBorder="1" applyAlignment="1">
      <alignment horizontal="left" vertical="center" wrapText="1"/>
    </xf>
    <xf numFmtId="0" fontId="76" fillId="0" borderId="12" xfId="0" applyFont="1" applyFill="1" applyBorder="1" applyAlignment="1">
      <alignment vertical="center" wrapText="1"/>
    </xf>
    <xf numFmtId="0" fontId="77" fillId="58" borderId="12" xfId="0" applyFont="1" applyFill="1" applyBorder="1" applyAlignment="1">
      <alignment horizontal="left" vertical="center" wrapText="1"/>
    </xf>
    <xf numFmtId="0" fontId="78" fillId="0" borderId="12" xfId="0" applyFont="1" applyFill="1" applyBorder="1" applyAlignment="1">
      <alignment horizontal="center" vertical="center" wrapText="1"/>
    </xf>
    <xf numFmtId="0" fontId="75" fillId="0" borderId="12" xfId="0" applyFont="1" applyFill="1" applyBorder="1" applyAlignment="1">
      <alignment vertical="center" wrapText="1"/>
    </xf>
    <xf numFmtId="0" fontId="75" fillId="0" borderId="12" xfId="0" applyNumberFormat="1" applyFont="1" applyFill="1" applyBorder="1" applyAlignment="1">
      <alignment horizontal="center" vertical="center"/>
    </xf>
    <xf numFmtId="0" fontId="5" fillId="0" borderId="12" xfId="166" applyFont="1" applyBorder="1" applyAlignment="1">
      <alignment horizontal="center" vertical="center"/>
      <protection/>
    </xf>
    <xf numFmtId="0" fontId="72" fillId="0" borderId="12" xfId="166" applyFont="1" applyBorder="1" applyAlignment="1">
      <alignment horizontal="center" vertical="center"/>
      <protection/>
    </xf>
    <xf numFmtId="0" fontId="2" fillId="0" borderId="18" xfId="129" applyFont="1" applyFill="1" applyBorder="1" applyAlignment="1">
      <alignment horizontal="center" vertical="center"/>
      <protection/>
    </xf>
    <xf numFmtId="0" fontId="71" fillId="0" borderId="18" xfId="129" applyFont="1" applyFill="1" applyBorder="1" applyAlignment="1">
      <alignment horizontal="center" vertical="center"/>
      <protection/>
    </xf>
    <xf numFmtId="0" fontId="71" fillId="0" borderId="19" xfId="129" applyFont="1" applyFill="1" applyBorder="1" applyAlignment="1">
      <alignment horizontal="center" vertical="center"/>
      <protection/>
    </xf>
    <xf numFmtId="0" fontId="2" fillId="0" borderId="20" xfId="121" applyFont="1" applyFill="1" applyBorder="1" applyAlignment="1">
      <alignment horizontal="center" vertical="center" wrapText="1"/>
      <protection/>
    </xf>
    <xf numFmtId="0" fontId="74" fillId="0" borderId="12" xfId="0" applyNumberFormat="1" applyFont="1" applyFill="1" applyBorder="1" applyAlignment="1">
      <alignment horizontal="left" vertical="center" wrapText="1"/>
    </xf>
    <xf numFmtId="0" fontId="7" fillId="0" borderId="12" xfId="0" applyNumberFormat="1" applyFont="1" applyBorder="1" applyAlignment="1">
      <alignment horizontal="left" vertical="center" wrapText="1"/>
    </xf>
    <xf numFmtId="0" fontId="75" fillId="0" borderId="12" xfId="0" applyNumberFormat="1" applyFont="1" applyFill="1" applyBorder="1" applyAlignment="1">
      <alignment horizontal="center" vertical="center" wrapText="1"/>
    </xf>
    <xf numFmtId="0" fontId="5" fillId="0" borderId="12" xfId="283" applyFont="1" applyFill="1" applyBorder="1" applyAlignment="1">
      <alignment horizontal="center" vertical="center" wrapText="1"/>
      <protection/>
    </xf>
    <xf numFmtId="0" fontId="72" fillId="0" borderId="12" xfId="283" applyFont="1" applyFill="1" applyBorder="1" applyAlignment="1">
      <alignment horizontal="center" vertical="center" wrapText="1"/>
      <protection/>
    </xf>
    <xf numFmtId="176" fontId="72" fillId="0" borderId="12" xfId="283" applyNumberFormat="1" applyFont="1" applyFill="1" applyBorder="1" applyAlignment="1">
      <alignment horizontal="center" vertical="center"/>
      <protection/>
    </xf>
    <xf numFmtId="0" fontId="2" fillId="0" borderId="16" xfId="121" applyFont="1" applyFill="1" applyBorder="1" applyAlignment="1">
      <alignment horizontal="center" vertical="center" wrapText="1"/>
      <protection/>
    </xf>
    <xf numFmtId="0" fontId="74" fillId="0" borderId="15" xfId="0" applyFont="1" applyFill="1" applyBorder="1" applyAlignment="1">
      <alignment vertical="center" wrapText="1"/>
    </xf>
    <xf numFmtId="0" fontId="74" fillId="0" borderId="16" xfId="0" applyFont="1" applyFill="1" applyBorder="1" applyAlignment="1">
      <alignment vertical="center" wrapText="1"/>
    </xf>
    <xf numFmtId="0" fontId="7" fillId="0" borderId="14" xfId="0" applyFont="1" applyFill="1" applyBorder="1" applyAlignment="1">
      <alignment horizontal="left" vertical="center" wrapText="1"/>
    </xf>
    <xf numFmtId="0" fontId="74" fillId="0" borderId="16" xfId="0" applyFont="1" applyFill="1" applyBorder="1" applyAlignment="1">
      <alignment horizontal="left" vertical="center" wrapText="1"/>
    </xf>
    <xf numFmtId="0" fontId="74" fillId="0" borderId="14" xfId="0" applyFont="1" applyFill="1" applyBorder="1" applyAlignment="1">
      <alignment vertical="center" wrapText="1"/>
    </xf>
    <xf numFmtId="177" fontId="72" fillId="0" borderId="12" xfId="283" applyNumberFormat="1" applyFont="1" applyFill="1" applyBorder="1" applyAlignment="1">
      <alignment horizontal="center" vertical="center"/>
      <protection/>
    </xf>
    <xf numFmtId="0" fontId="10" fillId="0" borderId="14" xfId="0" applyFont="1" applyFill="1" applyBorder="1" applyAlignment="1">
      <alignment vertical="center" wrapText="1"/>
    </xf>
    <xf numFmtId="0" fontId="10" fillId="0" borderId="12" xfId="0" applyFont="1" applyFill="1" applyBorder="1" applyAlignment="1">
      <alignment horizontal="left" vertical="center" wrapText="1"/>
    </xf>
    <xf numFmtId="2"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177" fontId="72" fillId="0" borderId="12" xfId="0" applyNumberFormat="1" applyFont="1" applyBorder="1" applyAlignment="1">
      <alignment horizontal="center" vertical="center"/>
    </xf>
    <xf numFmtId="0" fontId="2" fillId="0" borderId="12" xfId="121" applyFont="1" applyFill="1" applyBorder="1" applyAlignment="1">
      <alignment horizontal="center" vertical="center" wrapText="1"/>
      <protection/>
    </xf>
    <xf numFmtId="0" fontId="71" fillId="0" borderId="12" xfId="121" applyFont="1" applyFill="1" applyBorder="1" applyAlignment="1">
      <alignment horizontal="center" vertical="center" wrapText="1"/>
      <protection/>
    </xf>
    <xf numFmtId="178" fontId="2" fillId="0" borderId="12" xfId="121" applyNumberFormat="1" applyFont="1" applyFill="1" applyBorder="1" applyAlignment="1">
      <alignment horizontal="center" vertical="center" wrapText="1"/>
      <protection/>
    </xf>
    <xf numFmtId="0" fontId="4" fillId="0" borderId="12" xfId="0" applyFont="1" applyFill="1" applyBorder="1" applyAlignment="1">
      <alignment horizontal="left" vertical="center" wrapText="1"/>
    </xf>
    <xf numFmtId="0" fontId="4" fillId="0" borderId="12" xfId="128" applyFont="1" applyFill="1" applyBorder="1" applyAlignment="1">
      <alignment vertical="center" wrapText="1"/>
      <protection/>
    </xf>
    <xf numFmtId="176" fontId="4" fillId="0" borderId="12" xfId="131" applyNumberFormat="1" applyFont="1" applyFill="1" applyBorder="1" applyAlignment="1" applyProtection="1">
      <alignment horizontal="center" vertical="center"/>
      <protection locked="0"/>
    </xf>
    <xf numFmtId="176" fontId="4" fillId="0" borderId="12" xfId="131" applyNumberFormat="1" applyFont="1" applyFill="1" applyBorder="1" applyAlignment="1" applyProtection="1">
      <alignment horizontal="center" vertical="center"/>
      <protection locked="0"/>
    </xf>
    <xf numFmtId="176" fontId="4" fillId="0" borderId="12" xfId="175" applyNumberFormat="1" applyFont="1" applyFill="1" applyBorder="1" applyAlignment="1">
      <alignment horizontal="center" vertical="center" wrapText="1"/>
      <protection/>
    </xf>
    <xf numFmtId="176" fontId="72" fillId="0" borderId="12" xfId="0" applyNumberFormat="1" applyFont="1" applyBorder="1" applyAlignment="1">
      <alignment horizontal="center" vertical="center"/>
    </xf>
    <xf numFmtId="0" fontId="11" fillId="0" borderId="12" xfId="121" applyFont="1" applyFill="1" applyBorder="1" applyAlignment="1">
      <alignment horizontal="center" vertical="center" wrapText="1"/>
      <protection/>
    </xf>
    <xf numFmtId="0" fontId="79" fillId="0" borderId="12" xfId="121" applyFont="1" applyFill="1" applyBorder="1" applyAlignment="1">
      <alignment horizontal="center" vertical="center" wrapText="1"/>
      <protection/>
    </xf>
    <xf numFmtId="0" fontId="7" fillId="0" borderId="12"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7" fillId="0" borderId="14"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77" fillId="0" borderId="17" xfId="0" applyNumberFormat="1" applyFont="1" applyFill="1" applyBorder="1" applyAlignment="1">
      <alignment vertical="center" wrapText="1"/>
    </xf>
    <xf numFmtId="0" fontId="75" fillId="0" borderId="21" xfId="0" applyNumberFormat="1" applyFont="1" applyFill="1" applyBorder="1" applyAlignment="1">
      <alignment vertical="center" wrapText="1"/>
    </xf>
    <xf numFmtId="177" fontId="10" fillId="0" borderId="12" xfId="0" applyNumberFormat="1" applyFont="1" applyFill="1" applyBorder="1" applyAlignment="1">
      <alignment horizontal="left" vertical="center" wrapText="1"/>
    </xf>
    <xf numFmtId="177" fontId="75" fillId="0" borderId="12" xfId="0" applyNumberFormat="1" applyFont="1" applyFill="1" applyBorder="1" applyAlignment="1">
      <alignment horizontal="center" vertical="center"/>
    </xf>
    <xf numFmtId="177" fontId="75" fillId="0" borderId="12" xfId="0" applyNumberFormat="1" applyFont="1" applyFill="1" applyBorder="1" applyAlignment="1">
      <alignment horizontal="center" vertical="center" wrapText="1"/>
    </xf>
    <xf numFmtId="0" fontId="77" fillId="0" borderId="12" xfId="0" applyFont="1" applyFill="1" applyBorder="1" applyAlignment="1">
      <alignment horizontal="left" vertical="center" wrapText="1"/>
    </xf>
    <xf numFmtId="177" fontId="4" fillId="0" borderId="12" xfId="0" applyNumberFormat="1" applyFont="1" applyFill="1" applyBorder="1" applyAlignment="1">
      <alignment horizontal="center" vertical="center" wrapText="1"/>
    </xf>
    <xf numFmtId="0" fontId="80" fillId="0" borderId="12" xfId="121" applyFont="1" applyFill="1" applyBorder="1" applyAlignment="1">
      <alignment horizontal="center" vertical="center" wrapText="1"/>
      <protection/>
    </xf>
    <xf numFmtId="0" fontId="71" fillId="0" borderId="12" xfId="121" applyFont="1" applyFill="1" applyBorder="1" applyAlignment="1">
      <alignment horizontal="left" vertical="center" wrapText="1"/>
      <protection/>
    </xf>
    <xf numFmtId="178" fontId="71" fillId="0" borderId="12" xfId="121" applyNumberFormat="1" applyFont="1" applyFill="1" applyBorder="1" applyAlignment="1">
      <alignment horizontal="center" vertical="center" wrapText="1"/>
      <protection/>
    </xf>
    <xf numFmtId="177" fontId="7" fillId="0" borderId="12" xfId="0" applyNumberFormat="1" applyFont="1" applyFill="1" applyBorder="1" applyAlignment="1">
      <alignment horizontal="center" vertical="center" wrapText="1"/>
    </xf>
    <xf numFmtId="0" fontId="5" fillId="0" borderId="12" xfId="0" applyFont="1" applyBorder="1" applyAlignment="1">
      <alignment horizontal="center" vertical="center"/>
    </xf>
    <xf numFmtId="0" fontId="72" fillId="0" borderId="12" xfId="0" applyFont="1" applyBorder="1" applyAlignment="1">
      <alignment horizontal="center" vertical="center"/>
    </xf>
    <xf numFmtId="178" fontId="72" fillId="0" borderId="12" xfId="0" applyNumberFormat="1" applyFont="1" applyBorder="1" applyAlignment="1">
      <alignment horizontal="center" vertical="center"/>
    </xf>
    <xf numFmtId="0" fontId="10" fillId="0" borderId="12" xfId="0" applyFont="1" applyFill="1" applyBorder="1" applyAlignment="1">
      <alignment vertical="center" wrapText="1"/>
    </xf>
  </cellXfs>
  <cellStyles count="28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7 3" xfId="63"/>
    <cellStyle name="20% - 强调文字颜色 1 2" xfId="64"/>
    <cellStyle name="常规 2 2 4" xfId="65"/>
    <cellStyle name="常规 3 14" xfId="66"/>
    <cellStyle name="计算 2" xfId="67"/>
    <cellStyle name="常规 7 3" xfId="68"/>
    <cellStyle name="常规 6" xfId="69"/>
    <cellStyle name="常规 6 5" xfId="70"/>
    <cellStyle name="常规 5 2" xfId="71"/>
    <cellStyle name="常规 5 2 2" xfId="72"/>
    <cellStyle name="常规 5 2 3" xfId="73"/>
    <cellStyle name="常规 6 3 2 2" xfId="74"/>
    <cellStyle name="40% - 强调文字颜色 4 2" xfId="75"/>
    <cellStyle name="常规 8 3" xfId="76"/>
    <cellStyle name="常规 2 2 2 5" xfId="77"/>
    <cellStyle name="常规 6 2 3" xfId="78"/>
    <cellStyle name="常规 3 2 6" xfId="79"/>
    <cellStyle name="常规 8 2" xfId="80"/>
    <cellStyle name="常规 2 2 2 4" xfId="81"/>
    <cellStyle name="常规 6 2 3 3" xfId="82"/>
    <cellStyle name="输出 2" xfId="83"/>
    <cellStyle name="常规 2 2 2 6" xfId="84"/>
    <cellStyle name="常规 2 2 2 7" xfId="85"/>
    <cellStyle name="适中 2" xfId="86"/>
    <cellStyle name="40% - 强调文字颜色 1 2" xfId="87"/>
    <cellStyle name="40% - 强调文字颜色 2 2" xfId="88"/>
    <cellStyle name="好 2 3" xfId="89"/>
    <cellStyle name="40% - 强调文字颜色 5 2" xfId="90"/>
    <cellStyle name="40% - 强调文字颜色 6 2" xfId="91"/>
    <cellStyle name="20% - 强调文字颜色 2 2" xfId="92"/>
    <cellStyle name="常规 3 2 5" xfId="93"/>
    <cellStyle name="20% - 强调文字颜色 3 2" xfId="94"/>
    <cellStyle name="常规 6 10" xfId="95"/>
    <cellStyle name="常规 3 3 5" xfId="96"/>
    <cellStyle name="常规 3" xfId="97"/>
    <cellStyle name="20% - 强调文字颜色 4 2" xfId="98"/>
    <cellStyle name="20% - 强调文字颜色 5 2" xfId="99"/>
    <cellStyle name="20% - 强调文字颜色 6 2" xfId="100"/>
    <cellStyle name="常规 2 3 3 4" xfId="101"/>
    <cellStyle name="40% - 强调文字颜色 3 2" xfId="102"/>
    <cellStyle name="60% - 强调文字颜色 1 2" xfId="103"/>
    <cellStyle name="常规 5" xfId="104"/>
    <cellStyle name="60% - 强调文字颜色 2 2" xfId="105"/>
    <cellStyle name="60% - 强调文字颜色 3 2" xfId="106"/>
    <cellStyle name="60% - 强调文字颜色 4 2" xfId="107"/>
    <cellStyle name="60% - 强调文字颜色 5 2" xfId="108"/>
    <cellStyle name="60% - 强调文字颜色 6 2" xfId="109"/>
    <cellStyle name="常规 2 2 6" xfId="110"/>
    <cellStyle name="标题 1 2" xfId="111"/>
    <cellStyle name="常规 2 3 6" xfId="112"/>
    <cellStyle name="标题 2 2" xfId="113"/>
    <cellStyle name="常规 2 2 2 2 4" xfId="114"/>
    <cellStyle name="标题 3 2" xfId="115"/>
    <cellStyle name="常规 2 2 2 3 4" xfId="116"/>
    <cellStyle name="标题 4 2" xfId="117"/>
    <cellStyle name="标题 5" xfId="118"/>
    <cellStyle name="常规 2 2 5 3" xfId="119"/>
    <cellStyle name="差 2" xfId="120"/>
    <cellStyle name="常规 10" xfId="121"/>
    <cellStyle name="常规 11" xfId="122"/>
    <cellStyle name="常规 12" xfId="123"/>
    <cellStyle name="常规 13" xfId="124"/>
    <cellStyle name="常规 14" xfId="125"/>
    <cellStyle name="常规 15" xfId="126"/>
    <cellStyle name="常规 3 3 4" xfId="127"/>
    <cellStyle name="常规 2" xfId="128"/>
    <cellStyle name="常规 2 10" xfId="129"/>
    <cellStyle name="常规 2 11" xfId="130"/>
    <cellStyle name="常规 2 2" xfId="131"/>
    <cellStyle name="常规 2 2 2" xfId="132"/>
    <cellStyle name="常规 2 2 2 2" xfId="133"/>
    <cellStyle name="常规 2 4 4" xfId="134"/>
    <cellStyle name="常规 2 2 2 2 2" xfId="135"/>
    <cellStyle name="常规 2 4 5" xfId="136"/>
    <cellStyle name="常规 2 2 2 2 3" xfId="137"/>
    <cellStyle name="常规 2 2 2 2 5" xfId="138"/>
    <cellStyle name="常规 2 2 2 3" xfId="139"/>
    <cellStyle name="常规 2 5 4" xfId="140"/>
    <cellStyle name="常规 2 2 2 3 2" xfId="141"/>
    <cellStyle name="千位分隔 2" xfId="142"/>
    <cellStyle name="常规 2 5 5" xfId="143"/>
    <cellStyle name="常规 2 2 2 3 3" xfId="144"/>
    <cellStyle name="强调文字颜色 1 2" xfId="145"/>
    <cellStyle name="常规 2 6 4" xfId="146"/>
    <cellStyle name="常规 2 2 2 4 2" xfId="147"/>
    <cellStyle name="常规 2 2 2 4 3" xfId="148"/>
    <cellStyle name="强调文字颜色 2 2" xfId="149"/>
    <cellStyle name="常规 2 2 2 5 2" xfId="150"/>
    <cellStyle name="常规 2 2 3" xfId="151"/>
    <cellStyle name="常规 2 2 3 2" xfId="152"/>
    <cellStyle name="常规 2 2 3 3" xfId="153"/>
    <cellStyle name="常规 2 2 3 4" xfId="154"/>
    <cellStyle name="常规 2 2 3 5" xfId="155"/>
    <cellStyle name="常规 2 2 4 2" xfId="156"/>
    <cellStyle name="常规 2 2 4 3" xfId="157"/>
    <cellStyle name="常规 2 2 4 4" xfId="158"/>
    <cellStyle name="常规 2 2 5" xfId="159"/>
    <cellStyle name="常规 2 2 5 2" xfId="160"/>
    <cellStyle name="常规 2 2 6 2" xfId="161"/>
    <cellStyle name="常规 2 2 6 3" xfId="162"/>
    <cellStyle name="常规 2 2 7" xfId="163"/>
    <cellStyle name="常规 2 2 8" xfId="164"/>
    <cellStyle name="常规 2 9 2" xfId="165"/>
    <cellStyle name="常规 2 3" xfId="166"/>
    <cellStyle name="常规 2 3 2" xfId="167"/>
    <cellStyle name="常规 2 3 2 2" xfId="168"/>
    <cellStyle name="常规 2 3 2 2 2" xfId="169"/>
    <cellStyle name="常规 2 3 2 3" xfId="170"/>
    <cellStyle name="常规 2 3 3" xfId="171"/>
    <cellStyle name="常规 2 3 3 2" xfId="172"/>
    <cellStyle name="常规 2 3 3 3" xfId="173"/>
    <cellStyle name="常规 2 3 3 5" xfId="174"/>
    <cellStyle name="常规 2 3 4" xfId="175"/>
    <cellStyle name="常规 2 3 4 2" xfId="176"/>
    <cellStyle name="常规 2 3 5" xfId="177"/>
    <cellStyle name="常规 2 3 5 2" xfId="178"/>
    <cellStyle name="好 2 2" xfId="179"/>
    <cellStyle name="常规 2 3 5 3" xfId="180"/>
    <cellStyle name="常规 2 3 6 2" xfId="181"/>
    <cellStyle name="常规 2 3 6 3" xfId="182"/>
    <cellStyle name="常规 2 3 7" xfId="183"/>
    <cellStyle name="常规 2 4" xfId="184"/>
    <cellStyle name="常规 2 4 2" xfId="185"/>
    <cellStyle name="常规 2 4 2 2" xfId="186"/>
    <cellStyle name="常规 2 4 2 3" xfId="187"/>
    <cellStyle name="常规 2 4 2 4" xfId="188"/>
    <cellStyle name="常规 2 4 3" xfId="189"/>
    <cellStyle name="常规 2 4 3 2" xfId="190"/>
    <cellStyle name="强调文字颜色 4 2" xfId="191"/>
    <cellStyle name="常规 2 5" xfId="192"/>
    <cellStyle name="常规 2 5 2" xfId="193"/>
    <cellStyle name="常规 2 5 2 2" xfId="194"/>
    <cellStyle name="常规 2 5 2 3" xfId="195"/>
    <cellStyle name="常规 2 5 3" xfId="196"/>
    <cellStyle name="常规 2 6" xfId="197"/>
    <cellStyle name="常规 2 6 2" xfId="198"/>
    <cellStyle name="常规 2 6 3" xfId="199"/>
    <cellStyle name="常规 2 7" xfId="200"/>
    <cellStyle name="常规 2 7 2" xfId="201"/>
    <cellStyle name="输入 2" xfId="202"/>
    <cellStyle name="常规 2 8" xfId="203"/>
    <cellStyle name="常规 2 8 2" xfId="204"/>
    <cellStyle name="常规 2 9" xfId="205"/>
    <cellStyle name="常规 6 6" xfId="206"/>
    <cellStyle name="常规 3 10" xfId="207"/>
    <cellStyle name="常规 6 7" xfId="208"/>
    <cellStyle name="常规 3 11" xfId="209"/>
    <cellStyle name="常规 6 8" xfId="210"/>
    <cellStyle name="常规 3 12" xfId="211"/>
    <cellStyle name="常规 6 9" xfId="212"/>
    <cellStyle name="常规 3 13" xfId="213"/>
    <cellStyle name="常规 3 2" xfId="214"/>
    <cellStyle name="常规 3 2 2" xfId="215"/>
    <cellStyle name="常规 3 2 2 2" xfId="216"/>
    <cellStyle name="常规 3 2 3" xfId="217"/>
    <cellStyle name="常规 3 2 4" xfId="218"/>
    <cellStyle name="常规 3 3" xfId="219"/>
    <cellStyle name="常规 3 3 2" xfId="220"/>
    <cellStyle name="常规 3 3 3" xfId="221"/>
    <cellStyle name="常规 3 4" xfId="222"/>
    <cellStyle name="常规 3 4 2" xfId="223"/>
    <cellStyle name="强调文字颜色 5 2" xfId="224"/>
    <cellStyle name="常规 3 5" xfId="225"/>
    <cellStyle name="常规 3 6" xfId="226"/>
    <cellStyle name="常规 3 7" xfId="227"/>
    <cellStyle name="常规 3 8" xfId="228"/>
    <cellStyle name="常规 3 9" xfId="229"/>
    <cellStyle name="常规 4" xfId="230"/>
    <cellStyle name="常规 4 2" xfId="231"/>
    <cellStyle name="常规 4 4" xfId="232"/>
    <cellStyle name="常规 4 2 2" xfId="233"/>
    <cellStyle name="强调文字颜色 6 2" xfId="234"/>
    <cellStyle name="常规 4 5" xfId="235"/>
    <cellStyle name="常规 4 2 3" xfId="236"/>
    <cellStyle name="常规 4 6" xfId="237"/>
    <cellStyle name="常规 4 2 4" xfId="238"/>
    <cellStyle name="常规 4 7" xfId="239"/>
    <cellStyle name="常规 4 2 5" xfId="240"/>
    <cellStyle name="常规 4 8" xfId="241"/>
    <cellStyle name="常规 4 2 6" xfId="242"/>
    <cellStyle name="常规 4 3" xfId="243"/>
    <cellStyle name="常规 5 4" xfId="244"/>
    <cellStyle name="常规 4 3 2" xfId="245"/>
    <cellStyle name="常规 5 3" xfId="246"/>
    <cellStyle name="常规 5 3 2" xfId="247"/>
    <cellStyle name="常规 5 5" xfId="248"/>
    <cellStyle name="常规 5 6" xfId="249"/>
    <cellStyle name="常规 5 7" xfId="250"/>
    <cellStyle name="常规 5 8" xfId="251"/>
    <cellStyle name="注释 2" xfId="252"/>
    <cellStyle name="常规 6 2" xfId="253"/>
    <cellStyle name="常规 6 2 2" xfId="254"/>
    <cellStyle name="常规 6 2 2 2" xfId="255"/>
    <cellStyle name="常规 6 2 2 3" xfId="256"/>
    <cellStyle name="链接单元格 2" xfId="257"/>
    <cellStyle name="常规 6 2 3 2" xfId="258"/>
    <cellStyle name="常规 6 2 4" xfId="259"/>
    <cellStyle name="常规 6 2 4 2" xfId="260"/>
    <cellStyle name="常规 6 2 4 3" xfId="261"/>
    <cellStyle name="常规 6 2 5" xfId="262"/>
    <cellStyle name="常规 6 2 5 2" xfId="263"/>
    <cellStyle name="常规 6 2 6" xfId="264"/>
    <cellStyle name="常规 6 2 6 2" xfId="265"/>
    <cellStyle name="常规 6 3" xfId="266"/>
    <cellStyle name="常规 6 3 2" xfId="267"/>
    <cellStyle name="常规 6 3 3" xfId="268"/>
    <cellStyle name="常规 6 4" xfId="269"/>
    <cellStyle name="常规 6 4 2" xfId="270"/>
    <cellStyle name="常规 6 4 3" xfId="271"/>
    <cellStyle name="常规 6 4 4" xfId="272"/>
    <cellStyle name="警告文本 2" xfId="273"/>
    <cellStyle name="常规 6 5 2" xfId="274"/>
    <cellStyle name="常规 6 6 2" xfId="275"/>
    <cellStyle name="常规 6 6 3" xfId="276"/>
    <cellStyle name="常规 6 6 4" xfId="277"/>
    <cellStyle name="常规 6 7 2" xfId="278"/>
    <cellStyle name="常规 7" xfId="279"/>
    <cellStyle name="常规 7 2" xfId="280"/>
    <cellStyle name="常规 7 4" xfId="281"/>
    <cellStyle name="常规 8" xfId="282"/>
    <cellStyle name="常规 9" xfId="283"/>
    <cellStyle name="常规 9 2" xfId="284"/>
    <cellStyle name="常规 9 3" xfId="285"/>
    <cellStyle name="常规 9 4" xfId="286"/>
    <cellStyle name="好 2" xfId="287"/>
    <cellStyle name="好 2 4" xfId="288"/>
    <cellStyle name="好 3" xfId="289"/>
    <cellStyle name="汇总 2" xfId="290"/>
    <cellStyle name="检查单元格 2" xfId="291"/>
    <cellStyle name="解释性文本 2" xfId="292"/>
    <cellStyle name="强调文字颜色 3 2" xfId="29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7"/>
  <sheetViews>
    <sheetView tabSelected="1" zoomScaleSheetLayoutView="100" workbookViewId="0" topLeftCell="A172">
      <selection activeCell="A181" sqref="A181:C181"/>
    </sheetView>
  </sheetViews>
  <sheetFormatPr defaultColWidth="9.00390625" defaultRowHeight="15"/>
  <cols>
    <col min="1" max="1" width="4.421875" style="1" customWidth="1"/>
    <col min="2" max="2" width="36.00390625" style="6" customWidth="1"/>
    <col min="3" max="3" width="98.421875" style="7" customWidth="1"/>
    <col min="4" max="4" width="10.140625" style="1" customWidth="1"/>
    <col min="5" max="5" width="10.28125" style="1" customWidth="1"/>
    <col min="6" max="16384" width="9.00390625" style="1" customWidth="1"/>
  </cols>
  <sheetData>
    <row r="1" spans="1:5" s="1" customFormat="1" ht="15.75">
      <c r="A1" s="8" t="s">
        <v>0</v>
      </c>
      <c r="B1" s="8"/>
      <c r="C1" s="8"/>
      <c r="D1" s="8"/>
      <c r="E1" s="8"/>
    </row>
    <row r="2" spans="1:5" ht="29.25" customHeight="1">
      <c r="A2" s="9" t="s">
        <v>1</v>
      </c>
      <c r="B2" s="9"/>
      <c r="C2" s="9"/>
      <c r="D2" s="10"/>
      <c r="E2" s="4"/>
    </row>
    <row r="3" spans="1:5" s="1" customFormat="1" ht="29.25" customHeight="1">
      <c r="A3" s="11" t="s">
        <v>2</v>
      </c>
      <c r="B3" s="11" t="s">
        <v>3</v>
      </c>
      <c r="C3" s="11" t="s">
        <v>4</v>
      </c>
      <c r="D3" s="11" t="s">
        <v>5</v>
      </c>
      <c r="E3" s="12"/>
    </row>
    <row r="4" spans="1:5" ht="34.5" customHeight="1">
      <c r="A4" s="13">
        <v>1</v>
      </c>
      <c r="B4" s="14" t="s">
        <v>6</v>
      </c>
      <c r="C4" s="15" t="s">
        <v>7</v>
      </c>
      <c r="D4" s="16">
        <v>10</v>
      </c>
      <c r="E4" s="4"/>
    </row>
    <row r="5" spans="1:5" ht="24" customHeight="1">
      <c r="A5" s="13">
        <v>2</v>
      </c>
      <c r="B5" s="14" t="s">
        <v>8</v>
      </c>
      <c r="C5" s="17" t="s">
        <v>9</v>
      </c>
      <c r="D5" s="16">
        <v>25</v>
      </c>
      <c r="E5" s="4"/>
    </row>
    <row r="6" spans="1:5" ht="24" customHeight="1">
      <c r="A6" s="13">
        <v>3</v>
      </c>
      <c r="B6" s="14" t="s">
        <v>10</v>
      </c>
      <c r="C6" s="18"/>
      <c r="D6" s="16">
        <v>25</v>
      </c>
      <c r="E6" s="4"/>
    </row>
    <row r="7" spans="1:5" ht="29.25" customHeight="1">
      <c r="A7" s="13">
        <v>4</v>
      </c>
      <c r="B7" s="14" t="s">
        <v>11</v>
      </c>
      <c r="C7" s="18"/>
      <c r="D7" s="16">
        <v>25</v>
      </c>
      <c r="E7" s="4"/>
    </row>
    <row r="8" spans="1:5" ht="29.25" customHeight="1">
      <c r="A8" s="13">
        <v>5</v>
      </c>
      <c r="B8" s="14" t="s">
        <v>12</v>
      </c>
      <c r="C8" s="18"/>
      <c r="D8" s="16">
        <v>25</v>
      </c>
      <c r="E8" s="4"/>
    </row>
    <row r="9" spans="1:5" ht="29.25" customHeight="1">
      <c r="A9" s="13">
        <v>6</v>
      </c>
      <c r="B9" s="14" t="s">
        <v>13</v>
      </c>
      <c r="C9" s="18"/>
      <c r="D9" s="16">
        <v>25</v>
      </c>
      <c r="E9" s="4"/>
    </row>
    <row r="10" spans="1:5" ht="29.25" customHeight="1">
      <c r="A10" s="13">
        <v>7</v>
      </c>
      <c r="B10" s="14" t="s">
        <v>14</v>
      </c>
      <c r="C10" s="18"/>
      <c r="D10" s="16">
        <v>10.11575</v>
      </c>
      <c r="E10" s="4"/>
    </row>
    <row r="11" spans="1:5" ht="29.25" customHeight="1">
      <c r="A11" s="13">
        <v>8</v>
      </c>
      <c r="B11" s="14" t="s">
        <v>15</v>
      </c>
      <c r="C11" s="18"/>
      <c r="D11" s="16">
        <v>7.5217</v>
      </c>
      <c r="E11" s="4"/>
    </row>
    <row r="12" spans="1:5" ht="29.25" customHeight="1">
      <c r="A12" s="13">
        <v>9</v>
      </c>
      <c r="B12" s="14" t="s">
        <v>16</v>
      </c>
      <c r="C12" s="18"/>
      <c r="D12" s="16">
        <v>6.1432</v>
      </c>
      <c r="E12" s="4"/>
    </row>
    <row r="13" spans="1:5" ht="29.25" customHeight="1">
      <c r="A13" s="13">
        <v>10</v>
      </c>
      <c r="B13" s="14" t="s">
        <v>17</v>
      </c>
      <c r="C13" s="18"/>
      <c r="D13" s="16">
        <v>5.08075</v>
      </c>
      <c r="E13" s="4"/>
    </row>
    <row r="14" spans="1:5" ht="29.25" customHeight="1">
      <c r="A14" s="13">
        <v>11</v>
      </c>
      <c r="B14" s="14" t="s">
        <v>18</v>
      </c>
      <c r="C14" s="18"/>
      <c r="D14" s="16">
        <v>3.50775</v>
      </c>
      <c r="E14" s="4"/>
    </row>
    <row r="15" spans="1:5" ht="29.25" customHeight="1">
      <c r="A15" s="13">
        <v>12</v>
      </c>
      <c r="B15" s="14" t="s">
        <v>19</v>
      </c>
      <c r="C15" s="18"/>
      <c r="D15" s="16">
        <v>2.9889</v>
      </c>
      <c r="E15" s="4"/>
    </row>
    <row r="16" spans="1:5" ht="29.25" customHeight="1">
      <c r="A16" s="13">
        <v>13</v>
      </c>
      <c r="B16" s="14" t="s">
        <v>20</v>
      </c>
      <c r="C16" s="18"/>
      <c r="D16" s="16">
        <v>2.09745</v>
      </c>
      <c r="E16" s="4"/>
    </row>
    <row r="17" spans="1:5" ht="29.25" customHeight="1">
      <c r="A17" s="13">
        <v>14</v>
      </c>
      <c r="B17" s="14" t="s">
        <v>21</v>
      </c>
      <c r="C17" s="18"/>
      <c r="D17" s="16">
        <v>1.8566</v>
      </c>
      <c r="E17" s="4"/>
    </row>
    <row r="18" spans="1:5" ht="29.25" customHeight="1">
      <c r="A18" s="13">
        <v>15</v>
      </c>
      <c r="B18" s="14" t="s">
        <v>22</v>
      </c>
      <c r="C18" s="18"/>
      <c r="D18" s="16">
        <v>0.7831</v>
      </c>
      <c r="E18" s="4"/>
    </row>
    <row r="19" spans="1:5" ht="29.25" customHeight="1">
      <c r="A19" s="13">
        <v>16</v>
      </c>
      <c r="B19" s="14" t="s">
        <v>23</v>
      </c>
      <c r="C19" s="19"/>
      <c r="D19" s="16">
        <v>1.93265</v>
      </c>
      <c r="E19" s="4"/>
    </row>
    <row r="20" spans="1:5" ht="30" customHeight="1">
      <c r="A20" s="20" t="s">
        <v>24</v>
      </c>
      <c r="B20" s="21"/>
      <c r="C20" s="21"/>
      <c r="D20" s="22">
        <f>SUM(D4:D19)</f>
        <v>177.02784999999997</v>
      </c>
      <c r="E20" s="4"/>
    </row>
    <row r="21" spans="1:5" s="2" customFormat="1" ht="29.25" customHeight="1">
      <c r="A21" s="23" t="s">
        <v>25</v>
      </c>
      <c r="B21" s="23"/>
      <c r="C21" s="23"/>
      <c r="D21" s="24"/>
      <c r="E21" s="25"/>
    </row>
    <row r="22" spans="1:5" s="3" customFormat="1" ht="29.25" customHeight="1">
      <c r="A22" s="11" t="s">
        <v>2</v>
      </c>
      <c r="B22" s="11" t="s">
        <v>3</v>
      </c>
      <c r="C22" s="11" t="s">
        <v>4</v>
      </c>
      <c r="D22" s="11" t="s">
        <v>5</v>
      </c>
      <c r="E22" s="12"/>
    </row>
    <row r="23" spans="1:5" s="2" customFormat="1" ht="24" customHeight="1">
      <c r="A23" s="13">
        <v>1</v>
      </c>
      <c r="B23" s="26" t="s">
        <v>26</v>
      </c>
      <c r="C23" s="27" t="s">
        <v>27</v>
      </c>
      <c r="D23" s="28">
        <v>20</v>
      </c>
      <c r="E23" s="25"/>
    </row>
    <row r="24" spans="1:5" s="2" customFormat="1" ht="24" customHeight="1">
      <c r="A24" s="13">
        <v>2</v>
      </c>
      <c r="B24" s="26" t="s">
        <v>28</v>
      </c>
      <c r="C24" s="29"/>
      <c r="D24" s="28">
        <v>10</v>
      </c>
      <c r="E24" s="25"/>
    </row>
    <row r="25" spans="1:5" s="2" customFormat="1" ht="24" customHeight="1">
      <c r="A25" s="13">
        <v>3</v>
      </c>
      <c r="B25" s="26" t="s">
        <v>29</v>
      </c>
      <c r="C25" s="29"/>
      <c r="D25" s="28">
        <v>20</v>
      </c>
      <c r="E25" s="25"/>
    </row>
    <row r="26" spans="1:5" s="2" customFormat="1" ht="29.25" customHeight="1">
      <c r="A26" s="13">
        <v>4</v>
      </c>
      <c r="B26" s="26" t="s">
        <v>30</v>
      </c>
      <c r="C26" s="30"/>
      <c r="D26" s="28">
        <v>20</v>
      </c>
      <c r="E26" s="25"/>
    </row>
    <row r="27" spans="1:5" s="2" customFormat="1" ht="29.25" customHeight="1">
      <c r="A27" s="13">
        <v>5</v>
      </c>
      <c r="B27" s="26" t="s">
        <v>28</v>
      </c>
      <c r="C27" s="31" t="s">
        <v>31</v>
      </c>
      <c r="D27" s="32">
        <v>5</v>
      </c>
      <c r="E27" s="25"/>
    </row>
    <row r="28" spans="1:5" s="2" customFormat="1" ht="29.25" customHeight="1">
      <c r="A28" s="13">
        <v>6</v>
      </c>
      <c r="B28" s="26" t="s">
        <v>32</v>
      </c>
      <c r="C28" s="31"/>
      <c r="D28" s="32">
        <v>5</v>
      </c>
      <c r="E28" s="25"/>
    </row>
    <row r="29" spans="1:5" s="2" customFormat="1" ht="29.25" customHeight="1">
      <c r="A29" s="13">
        <v>7</v>
      </c>
      <c r="B29" s="26" t="s">
        <v>33</v>
      </c>
      <c r="C29" s="31" t="s">
        <v>27</v>
      </c>
      <c r="D29" s="28">
        <v>20</v>
      </c>
      <c r="E29" s="25"/>
    </row>
    <row r="30" spans="1:5" s="2" customFormat="1" ht="29.25" customHeight="1">
      <c r="A30" s="13">
        <v>8</v>
      </c>
      <c r="B30" s="26" t="s">
        <v>34</v>
      </c>
      <c r="C30" s="31"/>
      <c r="D30" s="28">
        <v>20</v>
      </c>
      <c r="E30" s="25"/>
    </row>
    <row r="31" spans="1:5" s="2" customFormat="1" ht="29.25" customHeight="1">
      <c r="A31" s="13">
        <v>9</v>
      </c>
      <c r="B31" s="26" t="s">
        <v>35</v>
      </c>
      <c r="C31" s="31"/>
      <c r="D31" s="28">
        <v>20</v>
      </c>
      <c r="E31" s="25"/>
    </row>
    <row r="32" spans="1:5" s="2" customFormat="1" ht="29.25" customHeight="1">
      <c r="A32" s="13">
        <v>10</v>
      </c>
      <c r="B32" s="26" t="s">
        <v>36</v>
      </c>
      <c r="C32" s="31"/>
      <c r="D32" s="28">
        <v>20</v>
      </c>
      <c r="E32" s="25"/>
    </row>
    <row r="33" spans="1:5" s="2" customFormat="1" ht="29.25" customHeight="1">
      <c r="A33" s="13">
        <v>11</v>
      </c>
      <c r="B33" s="26" t="s">
        <v>37</v>
      </c>
      <c r="C33" s="31"/>
      <c r="D33" s="28">
        <v>20</v>
      </c>
      <c r="E33" s="25"/>
    </row>
    <row r="34" spans="1:5" s="2" customFormat="1" ht="29.25" customHeight="1">
      <c r="A34" s="13">
        <v>12</v>
      </c>
      <c r="B34" s="26" t="s">
        <v>38</v>
      </c>
      <c r="C34" s="31"/>
      <c r="D34" s="28">
        <v>20</v>
      </c>
      <c r="E34" s="25"/>
    </row>
    <row r="35" spans="1:5" s="2" customFormat="1" ht="29.25" customHeight="1">
      <c r="A35" s="13">
        <v>13</v>
      </c>
      <c r="B35" s="26" t="s">
        <v>39</v>
      </c>
      <c r="C35" s="31"/>
      <c r="D35" s="28">
        <v>20</v>
      </c>
      <c r="E35" s="25"/>
    </row>
    <row r="36" spans="1:5" s="2" customFormat="1" ht="29.25" customHeight="1">
      <c r="A36" s="13">
        <v>14</v>
      </c>
      <c r="B36" s="26" t="s">
        <v>40</v>
      </c>
      <c r="C36" s="31" t="s">
        <v>27</v>
      </c>
      <c r="D36" s="28">
        <v>20</v>
      </c>
      <c r="E36" s="25"/>
    </row>
    <row r="37" spans="1:5" s="2" customFormat="1" ht="29.25" customHeight="1">
      <c r="A37" s="13">
        <v>15</v>
      </c>
      <c r="B37" s="26" t="s">
        <v>41</v>
      </c>
      <c r="C37" s="31"/>
      <c r="D37" s="28">
        <v>20</v>
      </c>
      <c r="E37" s="25"/>
    </row>
    <row r="38" spans="1:5" s="2" customFormat="1" ht="29.25" customHeight="1">
      <c r="A38" s="13">
        <v>16</v>
      </c>
      <c r="B38" s="26" t="s">
        <v>42</v>
      </c>
      <c r="C38" s="31"/>
      <c r="D38" s="28">
        <v>20</v>
      </c>
      <c r="E38" s="25"/>
    </row>
    <row r="39" spans="1:5" s="2" customFormat="1" ht="29.25" customHeight="1">
      <c r="A39" s="13">
        <v>17</v>
      </c>
      <c r="B39" s="26" t="s">
        <v>43</v>
      </c>
      <c r="C39" s="31"/>
      <c r="D39" s="28">
        <v>20</v>
      </c>
      <c r="E39" s="25"/>
    </row>
    <row r="40" spans="1:5" s="2" customFormat="1" ht="29.25" customHeight="1">
      <c r="A40" s="13">
        <v>18</v>
      </c>
      <c r="B40" s="26" t="s">
        <v>44</v>
      </c>
      <c r="C40" s="31"/>
      <c r="D40" s="28">
        <v>20</v>
      </c>
      <c r="E40" s="25"/>
    </row>
    <row r="41" spans="1:5" s="2" customFormat="1" ht="29.25" customHeight="1">
      <c r="A41" s="13">
        <v>19</v>
      </c>
      <c r="B41" s="26" t="s">
        <v>45</v>
      </c>
      <c r="C41" s="31"/>
      <c r="D41" s="28">
        <v>20</v>
      </c>
      <c r="E41" s="25"/>
    </row>
    <row r="42" spans="1:5" s="2" customFormat="1" ht="29.25" customHeight="1">
      <c r="A42" s="13">
        <v>20</v>
      </c>
      <c r="B42" s="26" t="s">
        <v>46</v>
      </c>
      <c r="C42" s="31"/>
      <c r="D42" s="28">
        <v>20</v>
      </c>
      <c r="E42" s="25"/>
    </row>
    <row r="43" spans="1:5" s="2" customFormat="1" ht="29.25" customHeight="1">
      <c r="A43" s="13">
        <v>21</v>
      </c>
      <c r="B43" s="26" t="s">
        <v>47</v>
      </c>
      <c r="C43" s="31"/>
      <c r="D43" s="28">
        <v>20</v>
      </c>
      <c r="E43" s="25"/>
    </row>
    <row r="44" spans="1:5" s="2" customFormat="1" ht="29.25" customHeight="1">
      <c r="A44" s="13">
        <v>22</v>
      </c>
      <c r="B44" s="26" t="s">
        <v>48</v>
      </c>
      <c r="C44" s="31"/>
      <c r="D44" s="28">
        <v>20</v>
      </c>
      <c r="E44" s="25"/>
    </row>
    <row r="45" spans="1:5" s="2" customFormat="1" ht="29.25" customHeight="1">
      <c r="A45" s="13">
        <v>23</v>
      </c>
      <c r="B45" s="26" t="s">
        <v>49</v>
      </c>
      <c r="C45" s="31" t="s">
        <v>27</v>
      </c>
      <c r="D45" s="28">
        <v>20</v>
      </c>
      <c r="E45" s="25"/>
    </row>
    <row r="46" spans="1:5" s="2" customFormat="1" ht="29.25" customHeight="1">
      <c r="A46" s="13">
        <v>24</v>
      </c>
      <c r="B46" s="26" t="s">
        <v>50</v>
      </c>
      <c r="C46" s="31"/>
      <c r="D46" s="28">
        <v>20</v>
      </c>
      <c r="E46" s="25"/>
    </row>
    <row r="47" spans="1:5" s="2" customFormat="1" ht="29.25" customHeight="1">
      <c r="A47" s="13">
        <v>25</v>
      </c>
      <c r="B47" s="26" t="s">
        <v>51</v>
      </c>
      <c r="C47" s="31"/>
      <c r="D47" s="28">
        <v>20</v>
      </c>
      <c r="E47" s="25"/>
    </row>
    <row r="48" spans="1:5" s="2" customFormat="1" ht="29.25" customHeight="1">
      <c r="A48" s="13">
        <v>26</v>
      </c>
      <c r="B48" s="33" t="s">
        <v>52</v>
      </c>
      <c r="C48" s="31"/>
      <c r="D48" s="28">
        <v>20</v>
      </c>
      <c r="E48" s="25"/>
    </row>
    <row r="49" spans="1:5" s="2" customFormat="1" ht="29.25" customHeight="1">
      <c r="A49" s="13">
        <v>27</v>
      </c>
      <c r="B49" s="26" t="s">
        <v>53</v>
      </c>
      <c r="C49" s="31"/>
      <c r="D49" s="28">
        <v>20</v>
      </c>
      <c r="E49" s="25"/>
    </row>
    <row r="50" spans="1:5" s="2" customFormat="1" ht="29.25" customHeight="1">
      <c r="A50" s="13">
        <v>28</v>
      </c>
      <c r="B50" s="26" t="s">
        <v>54</v>
      </c>
      <c r="C50" s="31"/>
      <c r="D50" s="28">
        <v>20</v>
      </c>
      <c r="E50" s="25"/>
    </row>
    <row r="51" spans="1:5" s="2" customFormat="1" ht="29.25" customHeight="1">
      <c r="A51" s="13">
        <v>29</v>
      </c>
      <c r="B51" s="26" t="s">
        <v>55</v>
      </c>
      <c r="C51" s="31"/>
      <c r="D51" s="28">
        <v>20</v>
      </c>
      <c r="E51" s="25"/>
    </row>
    <row r="52" spans="1:5" s="2" customFormat="1" ht="29.25" customHeight="1">
      <c r="A52" s="13">
        <v>30</v>
      </c>
      <c r="B52" s="26" t="s">
        <v>56</v>
      </c>
      <c r="C52" s="31"/>
      <c r="D52" s="28">
        <v>20</v>
      </c>
      <c r="E52" s="25"/>
    </row>
    <row r="53" spans="1:5" s="2" customFormat="1" ht="29.25" customHeight="1">
      <c r="A53" s="13">
        <v>31</v>
      </c>
      <c r="B53" s="26" t="s">
        <v>57</v>
      </c>
      <c r="C53" s="31" t="s">
        <v>27</v>
      </c>
      <c r="D53" s="28">
        <v>20</v>
      </c>
      <c r="E53" s="25"/>
    </row>
    <row r="54" spans="1:5" s="2" customFormat="1" ht="29.25" customHeight="1">
      <c r="A54" s="13">
        <v>32</v>
      </c>
      <c r="B54" s="26" t="s">
        <v>58</v>
      </c>
      <c r="C54" s="31"/>
      <c r="D54" s="28">
        <v>20</v>
      </c>
      <c r="E54" s="25"/>
    </row>
    <row r="55" spans="1:5" s="2" customFormat="1" ht="29.25" customHeight="1">
      <c r="A55" s="13">
        <v>33</v>
      </c>
      <c r="B55" s="26" t="s">
        <v>59</v>
      </c>
      <c r="C55" s="31"/>
      <c r="D55" s="28">
        <v>20</v>
      </c>
      <c r="E55" s="25"/>
    </row>
    <row r="56" spans="1:5" s="2" customFormat="1" ht="29.25" customHeight="1">
      <c r="A56" s="13">
        <v>34</v>
      </c>
      <c r="B56" s="26" t="s">
        <v>60</v>
      </c>
      <c r="C56" s="31"/>
      <c r="D56" s="28">
        <v>20</v>
      </c>
      <c r="E56" s="25"/>
    </row>
    <row r="57" spans="1:5" s="2" customFormat="1" ht="29.25" customHeight="1">
      <c r="A57" s="13">
        <v>35</v>
      </c>
      <c r="B57" s="26" t="s">
        <v>61</v>
      </c>
      <c r="C57" s="31"/>
      <c r="D57" s="28">
        <v>20</v>
      </c>
      <c r="E57" s="25"/>
    </row>
    <row r="58" spans="1:5" s="2" customFormat="1" ht="29.25" customHeight="1">
      <c r="A58" s="13">
        <v>36</v>
      </c>
      <c r="B58" s="26" t="s">
        <v>62</v>
      </c>
      <c r="C58" s="31"/>
      <c r="D58" s="28">
        <v>20</v>
      </c>
      <c r="E58" s="25"/>
    </row>
    <row r="59" spans="1:5" s="2" customFormat="1" ht="29.25" customHeight="1">
      <c r="A59" s="13">
        <v>37</v>
      </c>
      <c r="B59" s="26" t="s">
        <v>63</v>
      </c>
      <c r="C59" s="31"/>
      <c r="D59" s="28">
        <v>20</v>
      </c>
      <c r="E59" s="25"/>
    </row>
    <row r="60" spans="1:5" s="2" customFormat="1" ht="29.25" customHeight="1">
      <c r="A60" s="13">
        <v>38</v>
      </c>
      <c r="B60" s="26" t="s">
        <v>64</v>
      </c>
      <c r="C60" s="31"/>
      <c r="D60" s="28">
        <v>20</v>
      </c>
      <c r="E60" s="25"/>
    </row>
    <row r="61" spans="1:5" s="2" customFormat="1" ht="29.25" customHeight="1">
      <c r="A61" s="13">
        <v>39</v>
      </c>
      <c r="B61" s="26" t="s">
        <v>65</v>
      </c>
      <c r="C61" s="31" t="s">
        <v>27</v>
      </c>
      <c r="D61" s="28">
        <v>20</v>
      </c>
      <c r="E61" s="25"/>
    </row>
    <row r="62" spans="1:5" s="2" customFormat="1" ht="29.25" customHeight="1">
      <c r="A62" s="13">
        <v>40</v>
      </c>
      <c r="B62" s="26" t="s">
        <v>66</v>
      </c>
      <c r="C62" s="31"/>
      <c r="D62" s="28">
        <v>20</v>
      </c>
      <c r="E62" s="25"/>
    </row>
    <row r="63" spans="1:5" s="2" customFormat="1" ht="29.25" customHeight="1">
      <c r="A63" s="13">
        <v>41</v>
      </c>
      <c r="B63" s="26" t="s">
        <v>67</v>
      </c>
      <c r="C63" s="31"/>
      <c r="D63" s="28">
        <v>20</v>
      </c>
      <c r="E63" s="25"/>
    </row>
    <row r="64" spans="1:5" s="2" customFormat="1" ht="29.25" customHeight="1">
      <c r="A64" s="13">
        <v>42</v>
      </c>
      <c r="B64" s="26" t="s">
        <v>68</v>
      </c>
      <c r="C64" s="31"/>
      <c r="D64" s="28">
        <v>20</v>
      </c>
      <c r="E64" s="25"/>
    </row>
    <row r="65" spans="1:5" s="2" customFormat="1" ht="29.25" customHeight="1">
      <c r="A65" s="13">
        <v>43</v>
      </c>
      <c r="B65" s="26" t="s">
        <v>69</v>
      </c>
      <c r="C65" s="31"/>
      <c r="D65" s="28">
        <v>20</v>
      </c>
      <c r="E65" s="25"/>
    </row>
    <row r="66" spans="1:5" s="2" customFormat="1" ht="29.25" customHeight="1">
      <c r="A66" s="13">
        <v>44</v>
      </c>
      <c r="B66" s="26" t="s">
        <v>70</v>
      </c>
      <c r="C66" s="31" t="s">
        <v>27</v>
      </c>
      <c r="D66" s="28">
        <v>20</v>
      </c>
      <c r="E66" s="25"/>
    </row>
    <row r="67" spans="1:5" s="2" customFormat="1" ht="29.25" customHeight="1">
      <c r="A67" s="13">
        <v>45</v>
      </c>
      <c r="B67" s="26" t="s">
        <v>71</v>
      </c>
      <c r="C67" s="31"/>
      <c r="D67" s="28">
        <v>20</v>
      </c>
      <c r="E67" s="25"/>
    </row>
    <row r="68" spans="1:5" s="2" customFormat="1" ht="29.25" customHeight="1">
      <c r="A68" s="13">
        <v>46</v>
      </c>
      <c r="B68" s="26" t="s">
        <v>72</v>
      </c>
      <c r="C68" s="31"/>
      <c r="D68" s="28">
        <v>20</v>
      </c>
      <c r="E68" s="25"/>
    </row>
    <row r="69" spans="1:5" s="2" customFormat="1" ht="29.25" customHeight="1">
      <c r="A69" s="13">
        <v>47</v>
      </c>
      <c r="B69" s="26" t="s">
        <v>73</v>
      </c>
      <c r="C69" s="31"/>
      <c r="D69" s="28">
        <v>20</v>
      </c>
      <c r="E69" s="25"/>
    </row>
    <row r="70" spans="1:4" s="4" customFormat="1" ht="29.25" customHeight="1">
      <c r="A70" s="13">
        <v>48</v>
      </c>
      <c r="B70" s="34" t="s">
        <v>74</v>
      </c>
      <c r="C70" s="35" t="s">
        <v>75</v>
      </c>
      <c r="D70" s="32">
        <v>25</v>
      </c>
    </row>
    <row r="71" spans="1:5" ht="29.25" customHeight="1">
      <c r="A71" s="20" t="s">
        <v>24</v>
      </c>
      <c r="B71" s="21"/>
      <c r="C71" s="21"/>
      <c r="D71" s="22">
        <f>SUM(D23:D70)</f>
        <v>925</v>
      </c>
      <c r="E71" s="4"/>
    </row>
    <row r="72" spans="1:5" ht="29.25" customHeight="1">
      <c r="A72" s="9" t="s">
        <v>76</v>
      </c>
      <c r="B72" s="9"/>
      <c r="C72" s="9"/>
      <c r="D72" s="10"/>
      <c r="E72" s="4"/>
    </row>
    <row r="73" spans="1:5" s="1" customFormat="1" ht="29.25" customHeight="1">
      <c r="A73" s="11" t="s">
        <v>2</v>
      </c>
      <c r="B73" s="11" t="s">
        <v>3</v>
      </c>
      <c r="C73" s="11" t="s">
        <v>4</v>
      </c>
      <c r="D73" s="11" t="s">
        <v>5</v>
      </c>
      <c r="E73" s="12"/>
    </row>
    <row r="74" spans="1:5" ht="27.75" customHeight="1">
      <c r="A74" s="36">
        <v>1</v>
      </c>
      <c r="B74" s="37" t="s">
        <v>77</v>
      </c>
      <c r="C74" s="38" t="s">
        <v>78</v>
      </c>
      <c r="D74" s="36">
        <v>5</v>
      </c>
      <c r="E74" s="4"/>
    </row>
    <row r="75" spans="1:5" ht="29.25" customHeight="1">
      <c r="A75" s="36">
        <v>2</v>
      </c>
      <c r="B75" s="37" t="s">
        <v>79</v>
      </c>
      <c r="C75" s="38"/>
      <c r="D75" s="36">
        <v>5</v>
      </c>
      <c r="E75" s="4"/>
    </row>
    <row r="76" spans="1:5" ht="29.25" customHeight="1">
      <c r="A76" s="36">
        <v>3</v>
      </c>
      <c r="B76" s="37" t="s">
        <v>80</v>
      </c>
      <c r="C76" s="38"/>
      <c r="D76" s="36">
        <v>5</v>
      </c>
      <c r="E76" s="4"/>
    </row>
    <row r="77" spans="1:5" ht="29.25" customHeight="1">
      <c r="A77" s="36">
        <v>4</v>
      </c>
      <c r="B77" s="39" t="s">
        <v>81</v>
      </c>
      <c r="C77" s="38"/>
      <c r="D77" s="36">
        <v>5</v>
      </c>
      <c r="E77" s="4"/>
    </row>
    <row r="78" spans="1:5" ht="29.25" customHeight="1">
      <c r="A78" s="36">
        <v>5</v>
      </c>
      <c r="B78" s="37" t="s">
        <v>82</v>
      </c>
      <c r="C78" s="38"/>
      <c r="D78" s="36">
        <v>10</v>
      </c>
      <c r="E78" s="4"/>
    </row>
    <row r="79" spans="1:5" ht="29.25" customHeight="1">
      <c r="A79" s="36">
        <v>6</v>
      </c>
      <c r="B79" s="37" t="s">
        <v>83</v>
      </c>
      <c r="C79" s="38"/>
      <c r="D79" s="36">
        <v>10</v>
      </c>
      <c r="E79" s="4"/>
    </row>
    <row r="80" spans="1:4" s="5" customFormat="1" ht="29.25" customHeight="1">
      <c r="A80" s="36">
        <v>7</v>
      </c>
      <c r="B80" s="37" t="s">
        <v>84</v>
      </c>
      <c r="C80" s="39" t="s">
        <v>85</v>
      </c>
      <c r="D80" s="40">
        <v>10</v>
      </c>
    </row>
    <row r="81" spans="1:5" ht="29.25" customHeight="1">
      <c r="A81" s="36">
        <v>8</v>
      </c>
      <c r="B81" s="26" t="s">
        <v>86</v>
      </c>
      <c r="C81" s="41" t="s">
        <v>87</v>
      </c>
      <c r="D81" s="42">
        <v>10</v>
      </c>
      <c r="E81" s="4"/>
    </row>
    <row r="82" spans="1:5" ht="29.25" customHeight="1">
      <c r="A82" s="43" t="s">
        <v>24</v>
      </c>
      <c r="B82" s="44"/>
      <c r="C82" s="44"/>
      <c r="D82" s="22">
        <f>SUM(D74:D81)</f>
        <v>60</v>
      </c>
      <c r="E82" s="4"/>
    </row>
    <row r="83" spans="1:5" s="4" customFormat="1" ht="29.25" customHeight="1">
      <c r="A83" s="45" t="s">
        <v>88</v>
      </c>
      <c r="B83" s="46"/>
      <c r="C83" s="46"/>
      <c r="D83" s="46"/>
      <c r="E83" s="47"/>
    </row>
    <row r="84" spans="1:5" s="4" customFormat="1" ht="29.25" customHeight="1">
      <c r="A84" s="48" t="s">
        <v>2</v>
      </c>
      <c r="B84" s="48" t="s">
        <v>3</v>
      </c>
      <c r="C84" s="48" t="s">
        <v>89</v>
      </c>
      <c r="D84" s="48" t="s">
        <v>90</v>
      </c>
      <c r="E84" s="48" t="s">
        <v>91</v>
      </c>
    </row>
    <row r="85" spans="1:5" s="4" customFormat="1" ht="30.75" customHeight="1">
      <c r="A85" s="36">
        <v>1</v>
      </c>
      <c r="B85" s="49" t="s">
        <v>92</v>
      </c>
      <c r="C85" s="50" t="s">
        <v>93</v>
      </c>
      <c r="D85" s="51">
        <v>5</v>
      </c>
      <c r="E85" s="51">
        <v>5</v>
      </c>
    </row>
    <row r="86" spans="1:5" s="4" customFormat="1" ht="29.25" customHeight="1">
      <c r="A86" s="52" t="s">
        <v>94</v>
      </c>
      <c r="B86" s="53"/>
      <c r="C86" s="53"/>
      <c r="D86" s="54">
        <f>SUM(D85)</f>
        <v>5</v>
      </c>
      <c r="E86" s="54">
        <f>SUM(E85)</f>
        <v>5</v>
      </c>
    </row>
    <row r="87" spans="1:5" s="4" customFormat="1" ht="29.25" customHeight="1">
      <c r="A87" s="45" t="s">
        <v>95</v>
      </c>
      <c r="B87" s="46"/>
      <c r="C87" s="46"/>
      <c r="D87" s="46"/>
      <c r="E87" s="47"/>
    </row>
    <row r="88" spans="1:5" s="4" customFormat="1" ht="29.25" customHeight="1">
      <c r="A88" s="48" t="s">
        <v>2</v>
      </c>
      <c r="B88" s="48" t="s">
        <v>3</v>
      </c>
      <c r="C88" s="48" t="s">
        <v>89</v>
      </c>
      <c r="D88" s="48" t="s">
        <v>90</v>
      </c>
      <c r="E88" s="48" t="s">
        <v>91</v>
      </c>
    </row>
    <row r="89" spans="1:5" s="4" customFormat="1" ht="24.75" customHeight="1">
      <c r="A89" s="55">
        <v>1</v>
      </c>
      <c r="B89" s="26" t="s">
        <v>96</v>
      </c>
      <c r="C89" s="35" t="s">
        <v>97</v>
      </c>
      <c r="D89" s="32">
        <v>20</v>
      </c>
      <c r="E89" s="32">
        <v>20</v>
      </c>
    </row>
    <row r="90" spans="1:5" s="4" customFormat="1" ht="24.75" customHeight="1">
      <c r="A90" s="55">
        <v>2</v>
      </c>
      <c r="B90" s="26" t="s">
        <v>98</v>
      </c>
      <c r="C90" s="27" t="s">
        <v>99</v>
      </c>
      <c r="D90" s="32">
        <v>90.43</v>
      </c>
      <c r="E90" s="32">
        <v>90.43</v>
      </c>
    </row>
    <row r="91" spans="1:5" s="4" customFormat="1" ht="24.75" customHeight="1">
      <c r="A91" s="55">
        <v>3</v>
      </c>
      <c r="B91" s="26" t="s">
        <v>100</v>
      </c>
      <c r="C91" s="56"/>
      <c r="D91" s="32">
        <v>100</v>
      </c>
      <c r="E91" s="32">
        <v>100</v>
      </c>
    </row>
    <row r="92" spans="1:5" s="4" customFormat="1" ht="24.75" customHeight="1">
      <c r="A92" s="55">
        <v>4</v>
      </c>
      <c r="B92" s="26" t="s">
        <v>101</v>
      </c>
      <c r="C92" s="56"/>
      <c r="D92" s="32">
        <v>100</v>
      </c>
      <c r="E92" s="32">
        <v>100</v>
      </c>
    </row>
    <row r="93" spans="1:5" s="4" customFormat="1" ht="24.75" customHeight="1">
      <c r="A93" s="55">
        <v>5</v>
      </c>
      <c r="B93" s="26" t="s">
        <v>102</v>
      </c>
      <c r="C93" s="56"/>
      <c r="D93" s="32">
        <v>100</v>
      </c>
      <c r="E93" s="32">
        <v>100</v>
      </c>
    </row>
    <row r="94" spans="1:5" s="4" customFormat="1" ht="24.75" customHeight="1">
      <c r="A94" s="55">
        <v>6</v>
      </c>
      <c r="B94" s="26" t="s">
        <v>103</v>
      </c>
      <c r="C94" s="56"/>
      <c r="D94" s="32">
        <v>61.35</v>
      </c>
      <c r="E94" s="32">
        <v>61.35</v>
      </c>
    </row>
    <row r="95" spans="1:5" s="4" customFormat="1" ht="24.75" customHeight="1">
      <c r="A95" s="55">
        <v>7</v>
      </c>
      <c r="B95" s="26" t="s">
        <v>104</v>
      </c>
      <c r="C95" s="56"/>
      <c r="D95" s="32">
        <v>106.08</v>
      </c>
      <c r="E95" s="32">
        <v>100</v>
      </c>
    </row>
    <row r="96" spans="1:5" s="4" customFormat="1" ht="24.75" customHeight="1">
      <c r="A96" s="55">
        <v>8</v>
      </c>
      <c r="B96" s="26" t="s">
        <v>105</v>
      </c>
      <c r="C96" s="56"/>
      <c r="D96" s="32">
        <v>60.81</v>
      </c>
      <c r="E96" s="32">
        <v>60.81</v>
      </c>
    </row>
    <row r="97" spans="1:5" s="4" customFormat="1" ht="24.75" customHeight="1">
      <c r="A97" s="55">
        <v>9</v>
      </c>
      <c r="B97" s="26" t="s">
        <v>106</v>
      </c>
      <c r="C97" s="56"/>
      <c r="D97" s="32">
        <v>100</v>
      </c>
      <c r="E97" s="32">
        <v>100</v>
      </c>
    </row>
    <row r="98" spans="1:5" s="4" customFormat="1" ht="24.75" customHeight="1">
      <c r="A98" s="55">
        <v>10</v>
      </c>
      <c r="B98" s="26" t="s">
        <v>107</v>
      </c>
      <c r="C98" s="57"/>
      <c r="D98" s="32">
        <v>72.8</v>
      </c>
      <c r="E98" s="32">
        <v>72.8</v>
      </c>
    </row>
    <row r="99" spans="1:5" s="4" customFormat="1" ht="24.75" customHeight="1">
      <c r="A99" s="55">
        <v>11</v>
      </c>
      <c r="B99" s="26" t="s">
        <v>108</v>
      </c>
      <c r="C99" s="58" t="s">
        <v>109</v>
      </c>
      <c r="D99" s="32">
        <v>5</v>
      </c>
      <c r="E99" s="32">
        <v>5</v>
      </c>
    </row>
    <row r="100" spans="1:5" s="4" customFormat="1" ht="24.75" customHeight="1">
      <c r="A100" s="55">
        <v>12</v>
      </c>
      <c r="B100" s="26" t="s">
        <v>110</v>
      </c>
      <c r="C100" s="59"/>
      <c r="D100" s="32">
        <v>5</v>
      </c>
      <c r="E100" s="32">
        <v>5</v>
      </c>
    </row>
    <row r="101" spans="1:5" s="4" customFormat="1" ht="24.75" customHeight="1">
      <c r="A101" s="55">
        <v>13</v>
      </c>
      <c r="B101" s="26" t="s">
        <v>111</v>
      </c>
      <c r="C101" s="26" t="s">
        <v>112</v>
      </c>
      <c r="D101" s="32">
        <v>21.67</v>
      </c>
      <c r="E101" s="32">
        <v>19.95</v>
      </c>
    </row>
    <row r="102" spans="1:5" s="4" customFormat="1" ht="24.75" customHeight="1">
      <c r="A102" s="55">
        <v>14</v>
      </c>
      <c r="B102" s="26" t="s">
        <v>113</v>
      </c>
      <c r="C102" s="60" t="s">
        <v>114</v>
      </c>
      <c r="D102" s="32">
        <v>34.8</v>
      </c>
      <c r="E102" s="32">
        <v>34.8</v>
      </c>
    </row>
    <row r="103" spans="1:5" s="4" customFormat="1" ht="24.75" customHeight="1">
      <c r="A103" s="55">
        <v>15</v>
      </c>
      <c r="B103" s="33" t="s">
        <v>115</v>
      </c>
      <c r="C103" s="57"/>
      <c r="D103" s="32">
        <v>12.24</v>
      </c>
      <c r="E103" s="32">
        <v>12.24</v>
      </c>
    </row>
    <row r="104" spans="1:5" s="4" customFormat="1" ht="29.25" customHeight="1">
      <c r="A104" s="52" t="s">
        <v>94</v>
      </c>
      <c r="B104" s="53"/>
      <c r="C104" s="53"/>
      <c r="D104" s="61">
        <f>SUM(D89:D103)</f>
        <v>890.18</v>
      </c>
      <c r="E104" s="61">
        <f>SUM(E89:E103)</f>
        <v>882.3799999999999</v>
      </c>
    </row>
    <row r="105" spans="1:5" s="4" customFormat="1" ht="29.25" customHeight="1">
      <c r="A105" s="45" t="s">
        <v>116</v>
      </c>
      <c r="B105" s="46"/>
      <c r="C105" s="46"/>
      <c r="D105" s="46"/>
      <c r="E105" s="47"/>
    </row>
    <row r="106" spans="1:5" s="4" customFormat="1" ht="29.25" customHeight="1">
      <c r="A106" s="48" t="s">
        <v>2</v>
      </c>
      <c r="B106" s="48" t="s">
        <v>3</v>
      </c>
      <c r="C106" s="48" t="s">
        <v>89</v>
      </c>
      <c r="D106" s="48" t="s">
        <v>90</v>
      </c>
      <c r="E106" s="48" t="s">
        <v>91</v>
      </c>
    </row>
    <row r="107" spans="1:5" s="4" customFormat="1" ht="31.5" customHeight="1">
      <c r="A107" s="36">
        <v>1</v>
      </c>
      <c r="B107" s="14" t="s">
        <v>117</v>
      </c>
      <c r="C107" s="62" t="s">
        <v>118</v>
      </c>
      <c r="D107" s="13">
        <v>100</v>
      </c>
      <c r="E107" s="13">
        <v>100</v>
      </c>
    </row>
    <row r="108" spans="1:5" s="4" customFormat="1" ht="29.25" customHeight="1">
      <c r="A108" s="36">
        <v>2</v>
      </c>
      <c r="B108" s="14" t="s">
        <v>119</v>
      </c>
      <c r="C108" s="18"/>
      <c r="D108" s="13">
        <v>81.96</v>
      </c>
      <c r="E108" s="13">
        <v>61.47</v>
      </c>
    </row>
    <row r="109" spans="1:5" s="4" customFormat="1" ht="29.25" customHeight="1">
      <c r="A109" s="36">
        <v>3</v>
      </c>
      <c r="B109" s="14" t="s">
        <v>120</v>
      </c>
      <c r="C109" s="18"/>
      <c r="D109" s="13">
        <v>44.56</v>
      </c>
      <c r="E109" s="13">
        <v>44.56</v>
      </c>
    </row>
    <row r="110" spans="1:5" s="4" customFormat="1" ht="29.25" customHeight="1">
      <c r="A110" s="36">
        <v>4</v>
      </c>
      <c r="B110" s="14" t="s">
        <v>121</v>
      </c>
      <c r="C110" s="18"/>
      <c r="D110" s="13">
        <v>19.66</v>
      </c>
      <c r="E110" s="13">
        <v>19.66</v>
      </c>
    </row>
    <row r="111" spans="1:5" s="4" customFormat="1" ht="29.25" customHeight="1">
      <c r="A111" s="36">
        <v>5</v>
      </c>
      <c r="B111" s="14" t="s">
        <v>122</v>
      </c>
      <c r="C111" s="18"/>
      <c r="D111" s="13">
        <v>8.79</v>
      </c>
      <c r="E111" s="13">
        <v>8.79</v>
      </c>
    </row>
    <row r="112" spans="1:5" s="4" customFormat="1" ht="29.25" customHeight="1">
      <c r="A112" s="36">
        <v>6</v>
      </c>
      <c r="B112" s="14" t="s">
        <v>123</v>
      </c>
      <c r="C112" s="18"/>
      <c r="D112" s="13">
        <v>5.63</v>
      </c>
      <c r="E112" s="13">
        <v>5.63</v>
      </c>
    </row>
    <row r="113" spans="1:5" s="4" customFormat="1" ht="29.25" customHeight="1">
      <c r="A113" s="36">
        <v>7</v>
      </c>
      <c r="B113" s="14" t="s">
        <v>124</v>
      </c>
      <c r="C113" s="18"/>
      <c r="D113" s="13">
        <v>2.78</v>
      </c>
      <c r="E113" s="13">
        <v>2.78</v>
      </c>
    </row>
    <row r="114" spans="1:5" s="4" customFormat="1" ht="29.25" customHeight="1">
      <c r="A114" s="36">
        <v>8</v>
      </c>
      <c r="B114" s="14" t="s">
        <v>125</v>
      </c>
      <c r="C114" s="19"/>
      <c r="D114" s="13">
        <v>2.34</v>
      </c>
      <c r="E114" s="13">
        <v>2.34</v>
      </c>
    </row>
    <row r="115" spans="1:5" s="4" customFormat="1" ht="29.25" customHeight="1">
      <c r="A115" s="36">
        <v>9</v>
      </c>
      <c r="B115" s="14" t="s">
        <v>126</v>
      </c>
      <c r="C115" s="63" t="s">
        <v>127</v>
      </c>
      <c r="D115" s="13">
        <v>71.1</v>
      </c>
      <c r="E115" s="13">
        <v>71.1</v>
      </c>
    </row>
    <row r="116" spans="1:5" s="4" customFormat="1" ht="29.25" customHeight="1">
      <c r="A116" s="36">
        <v>10</v>
      </c>
      <c r="B116" s="14" t="s">
        <v>128</v>
      </c>
      <c r="C116" s="14"/>
      <c r="D116" s="64">
        <v>25.39</v>
      </c>
      <c r="E116" s="65">
        <v>25.39</v>
      </c>
    </row>
    <row r="117" spans="1:5" s="4" customFormat="1" ht="29.25" customHeight="1">
      <c r="A117" s="36">
        <v>11</v>
      </c>
      <c r="B117" s="14" t="s">
        <v>129</v>
      </c>
      <c r="C117" s="14"/>
      <c r="D117" s="65">
        <v>20.51</v>
      </c>
      <c r="E117" s="65">
        <v>20.51</v>
      </c>
    </row>
    <row r="118" spans="1:5" s="4" customFormat="1" ht="29.25" customHeight="1">
      <c r="A118" s="36">
        <v>12</v>
      </c>
      <c r="B118" s="14" t="s">
        <v>119</v>
      </c>
      <c r="C118" s="63" t="s">
        <v>130</v>
      </c>
      <c r="D118" s="65">
        <v>15.9</v>
      </c>
      <c r="E118" s="65">
        <v>15.9</v>
      </c>
    </row>
    <row r="119" spans="1:5" s="4" customFormat="1" ht="29.25" customHeight="1">
      <c r="A119" s="36">
        <v>13</v>
      </c>
      <c r="B119" s="14" t="s">
        <v>131</v>
      </c>
      <c r="C119" s="63" t="s">
        <v>132</v>
      </c>
      <c r="D119" s="65">
        <v>41.88</v>
      </c>
      <c r="E119" s="65">
        <v>41.88</v>
      </c>
    </row>
    <row r="120" spans="1:5" s="4" customFormat="1" ht="29.25" customHeight="1">
      <c r="A120" s="52" t="s">
        <v>94</v>
      </c>
      <c r="B120" s="53"/>
      <c r="C120" s="53"/>
      <c r="D120" s="66">
        <f>SUM(D107:D119)</f>
        <v>440.4999999999999</v>
      </c>
      <c r="E120" s="66">
        <f>SUM(E107:E119)</f>
        <v>420.00999999999993</v>
      </c>
    </row>
    <row r="121" spans="1:5" s="4" customFormat="1" ht="29.25" customHeight="1">
      <c r="A121" s="67" t="s">
        <v>133</v>
      </c>
      <c r="B121" s="68"/>
      <c r="C121" s="68"/>
      <c r="D121" s="68"/>
      <c r="E121" s="68"/>
    </row>
    <row r="122" spans="1:5" s="4" customFormat="1" ht="29.25" customHeight="1">
      <c r="A122" s="67" t="s">
        <v>2</v>
      </c>
      <c r="B122" s="67" t="s">
        <v>3</v>
      </c>
      <c r="C122" s="67" t="s">
        <v>89</v>
      </c>
      <c r="D122" s="69" t="s">
        <v>90</v>
      </c>
      <c r="E122" s="69" t="s">
        <v>91</v>
      </c>
    </row>
    <row r="123" spans="1:5" s="4" customFormat="1" ht="21" customHeight="1">
      <c r="A123" s="65">
        <v>1</v>
      </c>
      <c r="B123" s="70" t="s">
        <v>134</v>
      </c>
      <c r="C123" s="71" t="s">
        <v>135</v>
      </c>
      <c r="D123" s="72">
        <v>20</v>
      </c>
      <c r="E123" s="72">
        <v>20</v>
      </c>
    </row>
    <row r="124" spans="1:5" s="4" customFormat="1" ht="21" customHeight="1">
      <c r="A124" s="65">
        <v>2</v>
      </c>
      <c r="B124" s="70"/>
      <c r="C124" s="71"/>
      <c r="D124" s="73">
        <v>20</v>
      </c>
      <c r="E124" s="73">
        <v>20</v>
      </c>
    </row>
    <row r="125" spans="1:5" s="4" customFormat="1" ht="29.25" customHeight="1">
      <c r="A125" s="65">
        <v>3</v>
      </c>
      <c r="B125" s="15" t="s">
        <v>136</v>
      </c>
      <c r="C125" s="71" t="s">
        <v>135</v>
      </c>
      <c r="D125" s="72">
        <v>20</v>
      </c>
      <c r="E125" s="74">
        <v>20</v>
      </c>
    </row>
    <row r="126" spans="1:5" s="4" customFormat="1" ht="18.75" customHeight="1">
      <c r="A126" s="65">
        <v>4</v>
      </c>
      <c r="B126" s="15" t="s">
        <v>136</v>
      </c>
      <c r="C126" s="71" t="s">
        <v>137</v>
      </c>
      <c r="D126" s="72">
        <v>20</v>
      </c>
      <c r="E126" s="72">
        <v>20</v>
      </c>
    </row>
    <row r="127" spans="1:5" s="4" customFormat="1" ht="18.75" customHeight="1">
      <c r="A127" s="65">
        <v>5</v>
      </c>
      <c r="B127" s="15"/>
      <c r="C127" s="71"/>
      <c r="D127" s="72">
        <v>10</v>
      </c>
      <c r="E127" s="72">
        <v>10</v>
      </c>
    </row>
    <row r="128" spans="1:5" s="4" customFormat="1" ht="18.75" customHeight="1">
      <c r="A128" s="65">
        <v>6</v>
      </c>
      <c r="B128" s="15" t="s">
        <v>136</v>
      </c>
      <c r="C128" s="71" t="s">
        <v>137</v>
      </c>
      <c r="D128" s="72">
        <v>10</v>
      </c>
      <c r="E128" s="72">
        <v>10</v>
      </c>
    </row>
    <row r="129" spans="1:5" s="4" customFormat="1" ht="18.75" customHeight="1">
      <c r="A129" s="65">
        <v>7</v>
      </c>
      <c r="B129" s="15"/>
      <c r="C129" s="71"/>
      <c r="D129" s="72">
        <v>10</v>
      </c>
      <c r="E129" s="72">
        <v>10</v>
      </c>
    </row>
    <row r="130" spans="1:5" s="4" customFormat="1" ht="29.25" customHeight="1">
      <c r="A130" s="52" t="s">
        <v>94</v>
      </c>
      <c r="B130" s="53"/>
      <c r="C130" s="53"/>
      <c r="D130" s="75">
        <f>SUM(D123:D129)</f>
        <v>110</v>
      </c>
      <c r="E130" s="75">
        <f>SUM(E123:E129)</f>
        <v>110</v>
      </c>
    </row>
    <row r="131" spans="1:5" s="4" customFormat="1" ht="29.25" customHeight="1">
      <c r="A131" s="76" t="s">
        <v>138</v>
      </c>
      <c r="B131" s="77"/>
      <c r="C131" s="77"/>
      <c r="D131" s="77"/>
      <c r="E131" s="77"/>
    </row>
    <row r="132" spans="1:5" s="4" customFormat="1" ht="29.25" customHeight="1">
      <c r="A132" s="67" t="s">
        <v>2</v>
      </c>
      <c r="B132" s="67" t="s">
        <v>3</v>
      </c>
      <c r="C132" s="67" t="s">
        <v>89</v>
      </c>
      <c r="D132" s="69" t="s">
        <v>90</v>
      </c>
      <c r="E132" s="69" t="s">
        <v>91</v>
      </c>
    </row>
    <row r="133" spans="1:5" s="4" customFormat="1" ht="29.25" customHeight="1">
      <c r="A133" s="65">
        <v>1</v>
      </c>
      <c r="B133" s="26" t="s">
        <v>139</v>
      </c>
      <c r="C133" s="78" t="s">
        <v>140</v>
      </c>
      <c r="D133" s="32">
        <v>2</v>
      </c>
      <c r="E133" s="32">
        <v>2</v>
      </c>
    </row>
    <row r="134" spans="1:5" s="4" customFormat="1" ht="29.25" customHeight="1">
      <c r="A134" s="65">
        <v>2</v>
      </c>
      <c r="B134" s="26" t="s">
        <v>113</v>
      </c>
      <c r="C134" s="79"/>
      <c r="D134" s="32">
        <v>1.74</v>
      </c>
      <c r="E134" s="32">
        <v>1.74</v>
      </c>
    </row>
    <row r="135" spans="1:5" s="4" customFormat="1" ht="29.25" customHeight="1">
      <c r="A135" s="65">
        <v>3</v>
      </c>
      <c r="B135" s="26" t="s">
        <v>141</v>
      </c>
      <c r="C135" s="26" t="s">
        <v>142</v>
      </c>
      <c r="D135" s="32">
        <v>50</v>
      </c>
      <c r="E135" s="32">
        <v>50</v>
      </c>
    </row>
    <row r="136" spans="1:5" s="4" customFormat="1" ht="29.25" customHeight="1">
      <c r="A136" s="65">
        <v>4</v>
      </c>
      <c r="B136" s="26" t="s">
        <v>143</v>
      </c>
      <c r="C136" s="27" t="s">
        <v>144</v>
      </c>
      <c r="D136" s="13">
        <v>4.5</v>
      </c>
      <c r="E136" s="13">
        <v>4.5</v>
      </c>
    </row>
    <row r="137" spans="1:5" s="4" customFormat="1" ht="29.25" customHeight="1">
      <c r="A137" s="65">
        <v>5</v>
      </c>
      <c r="B137" s="26" t="s">
        <v>145</v>
      </c>
      <c r="C137" s="29"/>
      <c r="D137" s="13">
        <v>1.5</v>
      </c>
      <c r="E137" s="13">
        <v>1.45</v>
      </c>
    </row>
    <row r="138" spans="1:5" s="4" customFormat="1" ht="29.25" customHeight="1">
      <c r="A138" s="65">
        <v>6</v>
      </c>
      <c r="B138" s="26" t="s">
        <v>146</v>
      </c>
      <c r="C138" s="29"/>
      <c r="D138" s="13">
        <v>1.5</v>
      </c>
      <c r="E138" s="13">
        <v>1.44</v>
      </c>
    </row>
    <row r="139" spans="1:5" s="4" customFormat="1" ht="29.25" customHeight="1">
      <c r="A139" s="65">
        <v>7</v>
      </c>
      <c r="B139" s="26" t="s">
        <v>147</v>
      </c>
      <c r="C139" s="29"/>
      <c r="D139" s="13">
        <v>9</v>
      </c>
      <c r="E139" s="13">
        <v>9</v>
      </c>
    </row>
    <row r="140" spans="1:5" s="4" customFormat="1" ht="29.25" customHeight="1">
      <c r="A140" s="65">
        <v>8</v>
      </c>
      <c r="B140" s="26" t="s">
        <v>148</v>
      </c>
      <c r="C140" s="29"/>
      <c r="D140" s="13">
        <v>10</v>
      </c>
      <c r="E140" s="13">
        <v>4.4</v>
      </c>
    </row>
    <row r="141" spans="1:5" s="4" customFormat="1" ht="29.25" customHeight="1">
      <c r="A141" s="65">
        <v>9</v>
      </c>
      <c r="B141" s="26" t="s">
        <v>149</v>
      </c>
      <c r="C141" s="29"/>
      <c r="D141" s="13">
        <v>4.17</v>
      </c>
      <c r="E141" s="13">
        <v>4.05</v>
      </c>
    </row>
    <row r="142" spans="1:5" s="4" customFormat="1" ht="29.25" customHeight="1">
      <c r="A142" s="65">
        <v>10</v>
      </c>
      <c r="B142" s="26" t="s">
        <v>150</v>
      </c>
      <c r="C142" s="29"/>
      <c r="D142" s="13">
        <v>15</v>
      </c>
      <c r="E142" s="13">
        <v>12</v>
      </c>
    </row>
    <row r="143" spans="1:5" s="4" customFormat="1" ht="29.25" customHeight="1">
      <c r="A143" s="65">
        <v>11</v>
      </c>
      <c r="B143" s="26" t="s">
        <v>151</v>
      </c>
      <c r="C143" s="29"/>
      <c r="D143" s="13">
        <v>2.515</v>
      </c>
      <c r="E143" s="13">
        <v>2.42</v>
      </c>
    </row>
    <row r="144" spans="1:5" s="4" customFormat="1" ht="29.25" customHeight="1">
      <c r="A144" s="65">
        <v>12</v>
      </c>
      <c r="B144" s="26" t="s">
        <v>152</v>
      </c>
      <c r="C144" s="29"/>
      <c r="D144" s="13">
        <v>5</v>
      </c>
      <c r="E144" s="13">
        <v>4.94</v>
      </c>
    </row>
    <row r="145" spans="1:5" s="4" customFormat="1" ht="29.25" customHeight="1">
      <c r="A145" s="65">
        <v>13</v>
      </c>
      <c r="B145" s="26" t="s">
        <v>153</v>
      </c>
      <c r="C145" s="29"/>
      <c r="D145" s="13">
        <v>1.05</v>
      </c>
      <c r="E145" s="13">
        <v>1.01</v>
      </c>
    </row>
    <row r="146" spans="1:5" s="4" customFormat="1" ht="29.25" customHeight="1">
      <c r="A146" s="65">
        <v>14</v>
      </c>
      <c r="B146" s="26" t="s">
        <v>154</v>
      </c>
      <c r="C146" s="29"/>
      <c r="D146" s="13">
        <v>1.05</v>
      </c>
      <c r="E146" s="13">
        <v>1.05</v>
      </c>
    </row>
    <row r="147" spans="1:5" s="4" customFormat="1" ht="29.25" customHeight="1">
      <c r="A147" s="65">
        <v>15</v>
      </c>
      <c r="B147" s="26" t="s">
        <v>155</v>
      </c>
      <c r="C147" s="29"/>
      <c r="D147" s="13">
        <v>2.2</v>
      </c>
      <c r="E147" s="13">
        <v>2.2</v>
      </c>
    </row>
    <row r="148" spans="1:5" s="4" customFormat="1" ht="29.25" customHeight="1">
      <c r="A148" s="65">
        <v>16</v>
      </c>
      <c r="B148" s="26" t="s">
        <v>156</v>
      </c>
      <c r="C148" s="29"/>
      <c r="D148" s="13">
        <v>1.9955</v>
      </c>
      <c r="E148" s="13">
        <v>1.62</v>
      </c>
    </row>
    <row r="149" spans="1:5" s="4" customFormat="1" ht="29.25" customHeight="1">
      <c r="A149" s="65">
        <v>17</v>
      </c>
      <c r="B149" s="26" t="s">
        <v>157</v>
      </c>
      <c r="C149" s="29"/>
      <c r="D149" s="13">
        <v>3.8</v>
      </c>
      <c r="E149" s="13">
        <v>1.8</v>
      </c>
    </row>
    <row r="150" spans="1:5" s="4" customFormat="1" ht="29.25" customHeight="1">
      <c r="A150" s="65">
        <v>18</v>
      </c>
      <c r="B150" s="26" t="s">
        <v>158</v>
      </c>
      <c r="C150" s="29"/>
      <c r="D150" s="13">
        <v>3.79</v>
      </c>
      <c r="E150" s="13">
        <v>3.67</v>
      </c>
    </row>
    <row r="151" spans="1:5" s="4" customFormat="1" ht="29.25" customHeight="1">
      <c r="A151" s="65">
        <v>19</v>
      </c>
      <c r="B151" s="26" t="s">
        <v>159</v>
      </c>
      <c r="C151" s="30"/>
      <c r="D151" s="13">
        <v>1.05</v>
      </c>
      <c r="E151" s="13">
        <v>1.02</v>
      </c>
    </row>
    <row r="152" spans="1:5" s="4" customFormat="1" ht="29.25" customHeight="1">
      <c r="A152" s="65">
        <v>20</v>
      </c>
      <c r="B152" s="26" t="s">
        <v>160</v>
      </c>
      <c r="C152" s="27" t="s">
        <v>144</v>
      </c>
      <c r="D152" s="13">
        <v>3.4</v>
      </c>
      <c r="E152" s="13">
        <v>3.29</v>
      </c>
    </row>
    <row r="153" spans="1:5" s="4" customFormat="1" ht="29.25" customHeight="1">
      <c r="A153" s="65">
        <v>21</v>
      </c>
      <c r="B153" s="26" t="s">
        <v>161</v>
      </c>
      <c r="C153" s="29"/>
      <c r="D153" s="13">
        <v>2</v>
      </c>
      <c r="E153" s="13">
        <v>2</v>
      </c>
    </row>
    <row r="154" spans="1:5" s="4" customFormat="1" ht="29.25" customHeight="1">
      <c r="A154" s="65">
        <v>22</v>
      </c>
      <c r="B154" s="26" t="s">
        <v>162</v>
      </c>
      <c r="C154" s="29"/>
      <c r="D154" s="13">
        <v>13.495</v>
      </c>
      <c r="E154" s="13">
        <v>13.49</v>
      </c>
    </row>
    <row r="155" spans="1:5" s="4" customFormat="1" ht="29.25" customHeight="1">
      <c r="A155" s="65">
        <v>23</v>
      </c>
      <c r="B155" s="26" t="s">
        <v>163</v>
      </c>
      <c r="C155" s="30"/>
      <c r="D155" s="13">
        <v>30</v>
      </c>
      <c r="E155" s="13">
        <v>30</v>
      </c>
    </row>
    <row r="156" spans="1:5" s="4" customFormat="1" ht="29.25" customHeight="1">
      <c r="A156" s="65">
        <v>24</v>
      </c>
      <c r="B156" s="26" t="s">
        <v>164</v>
      </c>
      <c r="C156" s="27" t="s">
        <v>165</v>
      </c>
      <c r="D156" s="65">
        <v>10</v>
      </c>
      <c r="E156" s="65">
        <v>10</v>
      </c>
    </row>
    <row r="157" spans="1:5" s="4" customFormat="1" ht="29.25" customHeight="1">
      <c r="A157" s="65">
        <v>25</v>
      </c>
      <c r="B157" s="26" t="s">
        <v>162</v>
      </c>
      <c r="C157" s="29"/>
      <c r="D157" s="65">
        <v>5</v>
      </c>
      <c r="E157" s="65">
        <v>5</v>
      </c>
    </row>
    <row r="158" spans="1:5" s="4" customFormat="1" ht="29.25" customHeight="1">
      <c r="A158" s="65">
        <v>26</v>
      </c>
      <c r="B158" s="26" t="s">
        <v>163</v>
      </c>
      <c r="C158" s="29"/>
      <c r="D158" s="65">
        <v>5</v>
      </c>
      <c r="E158" s="65">
        <v>5</v>
      </c>
    </row>
    <row r="159" spans="1:5" s="4" customFormat="1" ht="29.25" customHeight="1">
      <c r="A159" s="65">
        <v>27</v>
      </c>
      <c r="B159" s="26" t="s">
        <v>150</v>
      </c>
      <c r="C159" s="30"/>
      <c r="D159" s="36">
        <v>10</v>
      </c>
      <c r="E159" s="36">
        <v>10</v>
      </c>
    </row>
    <row r="160" spans="1:5" s="4" customFormat="1" ht="29.25" customHeight="1">
      <c r="A160" s="52" t="s">
        <v>94</v>
      </c>
      <c r="B160" s="53"/>
      <c r="C160" s="53"/>
      <c r="D160" s="66">
        <f>SUM(D133:D159)</f>
        <v>200.7555</v>
      </c>
      <c r="E160" s="66">
        <f>SUM(E133:E159)</f>
        <v>189.09</v>
      </c>
    </row>
    <row r="161" spans="1:5" s="4" customFormat="1" ht="29.25" customHeight="1">
      <c r="A161" s="67" t="s">
        <v>166</v>
      </c>
      <c r="B161" s="68"/>
      <c r="C161" s="68"/>
      <c r="D161" s="68"/>
      <c r="E161" s="68"/>
    </row>
    <row r="162" spans="1:5" s="4" customFormat="1" ht="29.25" customHeight="1">
      <c r="A162" s="67" t="s">
        <v>2</v>
      </c>
      <c r="B162" s="67" t="s">
        <v>3</v>
      </c>
      <c r="C162" s="67" t="s">
        <v>89</v>
      </c>
      <c r="D162" s="69" t="s">
        <v>90</v>
      </c>
      <c r="E162" s="69" t="s">
        <v>91</v>
      </c>
    </row>
    <row r="163" spans="1:5" s="4" customFormat="1" ht="25.5" customHeight="1">
      <c r="A163" s="65">
        <v>1</v>
      </c>
      <c r="B163" s="80" t="s">
        <v>167</v>
      </c>
      <c r="C163" s="50" t="s">
        <v>168</v>
      </c>
      <c r="D163" s="51">
        <v>30</v>
      </c>
      <c r="E163" s="51">
        <v>30</v>
      </c>
    </row>
    <row r="164" spans="1:5" s="4" customFormat="1" ht="25.5" customHeight="1">
      <c r="A164" s="65">
        <v>2</v>
      </c>
      <c r="B164" s="81"/>
      <c r="C164" s="82" t="s">
        <v>169</v>
      </c>
      <c r="D164" s="51">
        <v>417.92</v>
      </c>
      <c r="E164" s="51">
        <v>417.92</v>
      </c>
    </row>
    <row r="165" spans="1:5" s="4" customFormat="1" ht="25.5" customHeight="1">
      <c r="A165" s="65">
        <v>3</v>
      </c>
      <c r="B165" s="83"/>
      <c r="C165" s="82" t="s">
        <v>169</v>
      </c>
      <c r="D165" s="51">
        <v>50</v>
      </c>
      <c r="E165" s="51">
        <v>50</v>
      </c>
    </row>
    <row r="166" spans="1:5" s="4" customFormat="1" ht="29.25" customHeight="1">
      <c r="A166" s="52" t="s">
        <v>94</v>
      </c>
      <c r="B166" s="53"/>
      <c r="C166" s="53"/>
      <c r="D166" s="66">
        <f>SUM(D163:D165)</f>
        <v>497.92</v>
      </c>
      <c r="E166" s="66">
        <f>SUM(E163:E165)</f>
        <v>497.92</v>
      </c>
    </row>
    <row r="167" spans="1:5" s="4" customFormat="1" ht="29.25" customHeight="1">
      <c r="A167" s="67" t="s">
        <v>170</v>
      </c>
      <c r="B167" s="68"/>
      <c r="C167" s="68"/>
      <c r="D167" s="68"/>
      <c r="E167" s="68"/>
    </row>
    <row r="168" spans="1:5" s="4" customFormat="1" ht="29.25" customHeight="1">
      <c r="A168" s="67" t="s">
        <v>2</v>
      </c>
      <c r="B168" s="67" t="s">
        <v>3</v>
      </c>
      <c r="C168" s="67" t="s">
        <v>89</v>
      </c>
      <c r="D168" s="69" t="s">
        <v>90</v>
      </c>
      <c r="E168" s="69" t="s">
        <v>91</v>
      </c>
    </row>
    <row r="169" spans="1:5" s="4" customFormat="1" ht="24.75" customHeight="1">
      <c r="A169" s="65">
        <v>1</v>
      </c>
      <c r="B169" s="49" t="s">
        <v>171</v>
      </c>
      <c r="C169" s="84" t="s">
        <v>172</v>
      </c>
      <c r="D169" s="51">
        <v>5</v>
      </c>
      <c r="E169" s="51">
        <v>1.9</v>
      </c>
    </row>
    <row r="170" spans="1:5" s="4" customFormat="1" ht="24.75" customHeight="1">
      <c r="A170" s="65">
        <v>2</v>
      </c>
      <c r="B170" s="82" t="s">
        <v>173</v>
      </c>
      <c r="C170" s="85"/>
      <c r="D170" s="51">
        <v>5</v>
      </c>
      <c r="E170" s="51">
        <v>0.79</v>
      </c>
    </row>
    <row r="171" spans="1:5" s="4" customFormat="1" ht="29.25" customHeight="1">
      <c r="A171" s="52" t="s">
        <v>94</v>
      </c>
      <c r="B171" s="53"/>
      <c r="C171" s="53"/>
      <c r="D171" s="66">
        <f>SUM(D169:D170)</f>
        <v>10</v>
      </c>
      <c r="E171" s="66">
        <f>SUM(E169:E170)</f>
        <v>2.69</v>
      </c>
    </row>
    <row r="172" spans="1:5" s="4" customFormat="1" ht="29.25" customHeight="1">
      <c r="A172" s="67" t="s">
        <v>174</v>
      </c>
      <c r="B172" s="68"/>
      <c r="C172" s="68"/>
      <c r="D172" s="68"/>
      <c r="E172" s="68"/>
    </row>
    <row r="173" spans="1:5" s="4" customFormat="1" ht="29.25" customHeight="1">
      <c r="A173" s="67" t="s">
        <v>2</v>
      </c>
      <c r="B173" s="67" t="s">
        <v>3</v>
      </c>
      <c r="C173" s="67" t="s">
        <v>89</v>
      </c>
      <c r="D173" s="69" t="s">
        <v>90</v>
      </c>
      <c r="E173" s="69" t="s">
        <v>91</v>
      </c>
    </row>
    <row r="174" spans="1:5" s="4" customFormat="1" ht="29.25" customHeight="1">
      <c r="A174" s="65">
        <v>1</v>
      </c>
      <c r="B174" s="26" t="s">
        <v>175</v>
      </c>
      <c r="C174" s="26" t="s">
        <v>176</v>
      </c>
      <c r="D174" s="36">
        <v>20</v>
      </c>
      <c r="E174" s="36">
        <v>19.92</v>
      </c>
    </row>
    <row r="175" spans="1:5" s="4" customFormat="1" ht="29.25" customHeight="1">
      <c r="A175" s="52" t="s">
        <v>94</v>
      </c>
      <c r="B175" s="53"/>
      <c r="C175" s="53"/>
      <c r="D175" s="66">
        <f>SUM(D174:D174)</f>
        <v>20</v>
      </c>
      <c r="E175" s="66">
        <f>SUM(E174:E174)</f>
        <v>19.92</v>
      </c>
    </row>
    <row r="176" spans="1:5" s="4" customFormat="1" ht="29.25" customHeight="1">
      <c r="A176" s="67" t="s">
        <v>177</v>
      </c>
      <c r="B176" s="68"/>
      <c r="C176" s="68"/>
      <c r="D176" s="68"/>
      <c r="E176" s="68"/>
    </row>
    <row r="177" spans="1:5" s="4" customFormat="1" ht="29.25" customHeight="1">
      <c r="A177" s="67" t="s">
        <v>2</v>
      </c>
      <c r="B177" s="67" t="s">
        <v>3</v>
      </c>
      <c r="C177" s="67" t="s">
        <v>89</v>
      </c>
      <c r="D177" s="69" t="s">
        <v>90</v>
      </c>
      <c r="E177" s="69" t="s">
        <v>91</v>
      </c>
    </row>
    <row r="178" spans="1:5" s="4" customFormat="1" ht="45.75" customHeight="1">
      <c r="A178" s="65">
        <v>1</v>
      </c>
      <c r="B178" s="78" t="s">
        <v>178</v>
      </c>
      <c r="C178" s="86" t="s">
        <v>179</v>
      </c>
      <c r="D178" s="87">
        <v>26.1</v>
      </c>
      <c r="E178" s="88">
        <v>26.1</v>
      </c>
    </row>
    <row r="179" spans="1:5" s="4" customFormat="1" ht="49.5" customHeight="1">
      <c r="A179" s="65">
        <v>2</v>
      </c>
      <c r="B179" s="26" t="s">
        <v>180</v>
      </c>
      <c r="C179" s="89" t="s">
        <v>181</v>
      </c>
      <c r="D179" s="88">
        <v>18.15</v>
      </c>
      <c r="E179" s="88">
        <v>4.53</v>
      </c>
    </row>
    <row r="180" spans="1:5" s="4" customFormat="1" ht="48" customHeight="1">
      <c r="A180" s="65">
        <v>3</v>
      </c>
      <c r="B180" s="14" t="s">
        <v>182</v>
      </c>
      <c r="C180" s="63" t="s">
        <v>179</v>
      </c>
      <c r="D180" s="90">
        <v>19.64</v>
      </c>
      <c r="E180" s="90">
        <v>14.3</v>
      </c>
    </row>
    <row r="181" spans="1:5" s="4" customFormat="1" ht="29.25" customHeight="1">
      <c r="A181" s="52" t="s">
        <v>94</v>
      </c>
      <c r="B181" s="53"/>
      <c r="C181" s="53"/>
      <c r="D181" s="66">
        <f>SUM(D178:D180)</f>
        <v>63.89</v>
      </c>
      <c r="E181" s="66">
        <f>SUM(E178:E180)</f>
        <v>44.93000000000001</v>
      </c>
    </row>
    <row r="182" spans="1:5" s="4" customFormat="1" ht="29.25" customHeight="1">
      <c r="A182" s="91" t="s">
        <v>183</v>
      </c>
      <c r="B182" s="68"/>
      <c r="C182" s="68"/>
      <c r="D182" s="68"/>
      <c r="E182" s="68"/>
    </row>
    <row r="183" spans="1:5" s="4" customFormat="1" ht="29.25" customHeight="1">
      <c r="A183" s="67" t="s">
        <v>2</v>
      </c>
      <c r="B183" s="67" t="s">
        <v>3</v>
      </c>
      <c r="C183" s="67" t="s">
        <v>89</v>
      </c>
      <c r="D183" s="69" t="s">
        <v>90</v>
      </c>
      <c r="E183" s="69" t="s">
        <v>91</v>
      </c>
    </row>
    <row r="184" spans="1:5" s="4" customFormat="1" ht="29.25" customHeight="1">
      <c r="A184" s="65">
        <v>1</v>
      </c>
      <c r="B184" s="26" t="s">
        <v>184</v>
      </c>
      <c r="C184" s="89" t="s">
        <v>185</v>
      </c>
      <c r="D184" s="36">
        <v>50</v>
      </c>
      <c r="E184" s="36">
        <v>7.7</v>
      </c>
    </row>
    <row r="185" spans="1:5" s="4" customFormat="1" ht="29.25" customHeight="1">
      <c r="A185" s="52" t="s">
        <v>94</v>
      </c>
      <c r="B185" s="53"/>
      <c r="C185" s="53"/>
      <c r="D185" s="66">
        <f>SUM(D184:D184)</f>
        <v>50</v>
      </c>
      <c r="E185" s="66">
        <f>SUM(E184:E184)</f>
        <v>7.7</v>
      </c>
    </row>
    <row r="186" spans="1:5" s="4" customFormat="1" ht="29.25" customHeight="1">
      <c r="A186" s="67" t="s">
        <v>186</v>
      </c>
      <c r="B186" s="68"/>
      <c r="C186" s="92"/>
      <c r="D186" s="93"/>
      <c r="E186" s="93"/>
    </row>
    <row r="187" spans="1:5" s="4" customFormat="1" ht="29.25" customHeight="1">
      <c r="A187" s="67" t="s">
        <v>2</v>
      </c>
      <c r="B187" s="67" t="s">
        <v>3</v>
      </c>
      <c r="C187" s="67" t="s">
        <v>89</v>
      </c>
      <c r="D187" s="69" t="s">
        <v>90</v>
      </c>
      <c r="E187" s="69" t="s">
        <v>91</v>
      </c>
    </row>
    <row r="188" spans="1:5" s="1" customFormat="1" ht="24.75" customHeight="1">
      <c r="A188" s="32">
        <v>1</v>
      </c>
      <c r="B188" s="33" t="s">
        <v>187</v>
      </c>
      <c r="C188" s="31" t="s">
        <v>188</v>
      </c>
      <c r="D188" s="32">
        <v>37.31</v>
      </c>
      <c r="E188" s="32">
        <v>37.31</v>
      </c>
    </row>
    <row r="189" spans="1:5" s="1" customFormat="1" ht="24.75" customHeight="1">
      <c r="A189" s="32">
        <v>2</v>
      </c>
      <c r="B189" s="33" t="s">
        <v>189</v>
      </c>
      <c r="C189" s="31"/>
      <c r="D189" s="32">
        <v>51.51</v>
      </c>
      <c r="E189" s="32">
        <v>51.51</v>
      </c>
    </row>
    <row r="190" spans="1:5" s="1" customFormat="1" ht="24.75" customHeight="1">
      <c r="A190" s="32">
        <v>3</v>
      </c>
      <c r="B190" s="33" t="s">
        <v>190</v>
      </c>
      <c r="C190" s="31"/>
      <c r="D190" s="32">
        <v>100</v>
      </c>
      <c r="E190" s="32">
        <v>100</v>
      </c>
    </row>
    <row r="191" spans="1:5" s="1" customFormat="1" ht="24.75" customHeight="1">
      <c r="A191" s="32">
        <v>4</v>
      </c>
      <c r="B191" s="33" t="s">
        <v>191</v>
      </c>
      <c r="C191" s="31" t="s">
        <v>192</v>
      </c>
      <c r="D191" s="32">
        <v>30</v>
      </c>
      <c r="E191" s="94">
        <v>5.7</v>
      </c>
    </row>
    <row r="192" spans="1:5" s="1" customFormat="1" ht="24.75" customHeight="1">
      <c r="A192" s="32">
        <v>5</v>
      </c>
      <c r="B192" s="33" t="s">
        <v>193</v>
      </c>
      <c r="C192" s="31"/>
      <c r="D192" s="32">
        <v>30</v>
      </c>
      <c r="E192" s="32">
        <v>4.57</v>
      </c>
    </row>
    <row r="193" spans="1:5" s="4" customFormat="1" ht="29.25" customHeight="1">
      <c r="A193" s="95" t="s">
        <v>24</v>
      </c>
      <c r="B193" s="96"/>
      <c r="C193" s="96"/>
      <c r="D193" s="97">
        <f>SUM(D188:D192)</f>
        <v>248.82</v>
      </c>
      <c r="E193" s="97">
        <f>SUM(E188:E192)</f>
        <v>199.08999999999997</v>
      </c>
    </row>
    <row r="194" spans="1:5" s="4" customFormat="1" ht="29.25" customHeight="1">
      <c r="A194" s="67" t="s">
        <v>194</v>
      </c>
      <c r="B194" s="68"/>
      <c r="C194" s="92"/>
      <c r="D194" s="93"/>
      <c r="E194" s="93"/>
    </row>
    <row r="195" spans="1:5" s="4" customFormat="1" ht="29.25" customHeight="1">
      <c r="A195" s="67" t="s">
        <v>2</v>
      </c>
      <c r="B195" s="67" t="s">
        <v>3</v>
      </c>
      <c r="C195" s="67" t="s">
        <v>89</v>
      </c>
      <c r="D195" s="69" t="s">
        <v>90</v>
      </c>
      <c r="E195" s="69" t="s">
        <v>91</v>
      </c>
    </row>
    <row r="196" spans="1:5" s="1" customFormat="1" ht="36" customHeight="1">
      <c r="A196" s="32">
        <v>1</v>
      </c>
      <c r="B196" s="14" t="s">
        <v>195</v>
      </c>
      <c r="C196" s="98" t="s">
        <v>196</v>
      </c>
      <c r="D196" s="65">
        <v>5.69</v>
      </c>
      <c r="E196" s="65">
        <v>5.69</v>
      </c>
    </row>
    <row r="197" spans="1:5" s="1" customFormat="1" ht="29.25" customHeight="1">
      <c r="A197" s="32">
        <v>2</v>
      </c>
      <c r="B197" s="14" t="s">
        <v>197</v>
      </c>
      <c r="C197" s="15"/>
      <c r="D197" s="65">
        <v>2.25</v>
      </c>
      <c r="E197" s="65">
        <v>2.79</v>
      </c>
    </row>
    <row r="198" spans="1:5" s="1" customFormat="1" ht="29.25" customHeight="1">
      <c r="A198" s="32">
        <v>3</v>
      </c>
      <c r="B198" s="14" t="s">
        <v>198</v>
      </c>
      <c r="C198" s="15"/>
      <c r="D198" s="65">
        <v>2.24</v>
      </c>
      <c r="E198" s="65">
        <v>2.24</v>
      </c>
    </row>
    <row r="199" spans="1:5" s="1" customFormat="1" ht="29.25" customHeight="1">
      <c r="A199" s="32">
        <v>4</v>
      </c>
      <c r="B199" s="14" t="s">
        <v>199</v>
      </c>
      <c r="C199" s="15"/>
      <c r="D199" s="65">
        <v>10</v>
      </c>
      <c r="E199" s="65">
        <v>10</v>
      </c>
    </row>
    <row r="200" spans="1:5" s="1" customFormat="1" ht="29.25" customHeight="1">
      <c r="A200" s="32">
        <v>5</v>
      </c>
      <c r="B200" s="14" t="s">
        <v>200</v>
      </c>
      <c r="C200" s="15"/>
      <c r="D200" s="65">
        <v>1.99</v>
      </c>
      <c r="E200" s="65">
        <v>1.98</v>
      </c>
    </row>
    <row r="201" spans="1:5" s="1" customFormat="1" ht="29.25" customHeight="1">
      <c r="A201" s="32">
        <v>6</v>
      </c>
      <c r="B201" s="14" t="s">
        <v>201</v>
      </c>
      <c r="C201" s="15"/>
      <c r="D201" s="65">
        <v>10</v>
      </c>
      <c r="E201" s="65">
        <v>10</v>
      </c>
    </row>
    <row r="202" spans="1:5" s="1" customFormat="1" ht="29.25" customHeight="1">
      <c r="A202" s="32">
        <v>7</v>
      </c>
      <c r="B202" s="14" t="s">
        <v>202</v>
      </c>
      <c r="C202" s="15"/>
      <c r="D202" s="65">
        <v>7.7</v>
      </c>
      <c r="E202" s="65">
        <v>7.7</v>
      </c>
    </row>
    <row r="203" spans="1:5" s="1" customFormat="1" ht="29.25" customHeight="1">
      <c r="A203" s="32">
        <v>8</v>
      </c>
      <c r="B203" s="14" t="s">
        <v>203</v>
      </c>
      <c r="C203" s="15"/>
      <c r="D203" s="65">
        <v>5.35</v>
      </c>
      <c r="E203" s="65">
        <v>5.35</v>
      </c>
    </row>
    <row r="204" spans="1:5" s="1" customFormat="1" ht="29.25" customHeight="1">
      <c r="A204" s="32">
        <v>9</v>
      </c>
      <c r="B204" s="14" t="s">
        <v>204</v>
      </c>
      <c r="C204" s="15"/>
      <c r="D204" s="65">
        <v>2.51</v>
      </c>
      <c r="E204" s="65">
        <v>2.51</v>
      </c>
    </row>
    <row r="205" spans="1:5" s="1" customFormat="1" ht="29.25" customHeight="1">
      <c r="A205" s="32">
        <v>10</v>
      </c>
      <c r="B205" s="14" t="s">
        <v>205</v>
      </c>
      <c r="C205" s="15"/>
      <c r="D205" s="65">
        <v>1.16</v>
      </c>
      <c r="E205" s="65">
        <v>0.6</v>
      </c>
    </row>
    <row r="206" spans="1:5" s="1" customFormat="1" ht="29.25" customHeight="1">
      <c r="A206" s="32">
        <v>11</v>
      </c>
      <c r="B206" s="14" t="s">
        <v>206</v>
      </c>
      <c r="C206" s="98" t="s">
        <v>196</v>
      </c>
      <c r="D206" s="65">
        <v>1.72</v>
      </c>
      <c r="E206" s="65">
        <v>1.72</v>
      </c>
    </row>
    <row r="207" spans="1:5" s="1" customFormat="1" ht="29.25" customHeight="1">
      <c r="A207" s="32">
        <v>12</v>
      </c>
      <c r="B207" s="14" t="s">
        <v>207</v>
      </c>
      <c r="C207" s="15"/>
      <c r="D207" s="65">
        <v>10</v>
      </c>
      <c r="E207" s="65">
        <v>10</v>
      </c>
    </row>
    <row r="208" spans="1:5" s="1" customFormat="1" ht="29.25" customHeight="1">
      <c r="A208" s="32">
        <v>13</v>
      </c>
      <c r="B208" s="14" t="s">
        <v>208</v>
      </c>
      <c r="C208" s="15"/>
      <c r="D208" s="65">
        <v>2.59</v>
      </c>
      <c r="E208" s="65">
        <v>2.59</v>
      </c>
    </row>
    <row r="209" spans="1:5" s="1" customFormat="1" ht="30.75" customHeight="1">
      <c r="A209" s="32">
        <v>14</v>
      </c>
      <c r="B209" s="14" t="s">
        <v>209</v>
      </c>
      <c r="C209" s="15"/>
      <c r="D209" s="65">
        <v>10</v>
      </c>
      <c r="E209" s="65">
        <v>10</v>
      </c>
    </row>
    <row r="210" spans="1:5" s="1" customFormat="1" ht="29.25" customHeight="1">
      <c r="A210" s="32">
        <v>15</v>
      </c>
      <c r="B210" s="14" t="s">
        <v>210</v>
      </c>
      <c r="C210" s="15"/>
      <c r="D210" s="65">
        <v>2.23</v>
      </c>
      <c r="E210" s="65">
        <v>2.23</v>
      </c>
    </row>
    <row r="211" spans="1:5" s="1" customFormat="1" ht="29.25" customHeight="1">
      <c r="A211" s="32">
        <v>16</v>
      </c>
      <c r="B211" s="14" t="s">
        <v>211</v>
      </c>
      <c r="C211" s="15"/>
      <c r="D211" s="65">
        <v>10</v>
      </c>
      <c r="E211" s="65">
        <v>10</v>
      </c>
    </row>
    <row r="212" spans="1:5" s="1" customFormat="1" ht="29.25" customHeight="1">
      <c r="A212" s="32">
        <v>17</v>
      </c>
      <c r="B212" s="14" t="s">
        <v>212</v>
      </c>
      <c r="C212" s="15"/>
      <c r="D212" s="65">
        <v>1.51</v>
      </c>
      <c r="E212" s="65">
        <v>1.51</v>
      </c>
    </row>
    <row r="213" spans="1:5" s="1" customFormat="1" ht="29.25" customHeight="1">
      <c r="A213" s="32">
        <v>18</v>
      </c>
      <c r="B213" s="14" t="s">
        <v>213</v>
      </c>
      <c r="C213" s="15"/>
      <c r="D213" s="65">
        <v>6.94</v>
      </c>
      <c r="E213" s="65">
        <v>6.94</v>
      </c>
    </row>
    <row r="214" spans="1:5" s="1" customFormat="1" ht="29.25" customHeight="1">
      <c r="A214" s="32">
        <v>19</v>
      </c>
      <c r="B214" s="14" t="s">
        <v>214</v>
      </c>
      <c r="C214" s="15"/>
      <c r="D214" s="65">
        <v>10</v>
      </c>
      <c r="E214" s="65">
        <v>10</v>
      </c>
    </row>
    <row r="215" spans="1:5" s="1" customFormat="1" ht="29.25" customHeight="1">
      <c r="A215" s="32">
        <v>20</v>
      </c>
      <c r="B215" s="14" t="s">
        <v>215</v>
      </c>
      <c r="C215" s="15"/>
      <c r="D215" s="65">
        <v>3.45</v>
      </c>
      <c r="E215" s="65">
        <v>3.45</v>
      </c>
    </row>
    <row r="216" spans="1:5" s="1" customFormat="1" ht="29.25" customHeight="1">
      <c r="A216" s="32">
        <v>21</v>
      </c>
      <c r="B216" s="14" t="s">
        <v>216</v>
      </c>
      <c r="C216" s="15"/>
      <c r="D216" s="65">
        <v>6.32</v>
      </c>
      <c r="E216" s="65">
        <v>6.32</v>
      </c>
    </row>
    <row r="217" spans="1:5" s="1" customFormat="1" ht="29.25" customHeight="1">
      <c r="A217" s="32">
        <v>22</v>
      </c>
      <c r="B217" s="14" t="s">
        <v>217</v>
      </c>
      <c r="C217" s="15"/>
      <c r="D217" s="65">
        <v>4.44</v>
      </c>
      <c r="E217" s="65">
        <v>3.59</v>
      </c>
    </row>
    <row r="218" spans="1:5" s="1" customFormat="1" ht="29.25" customHeight="1">
      <c r="A218" s="32">
        <v>23</v>
      </c>
      <c r="B218" s="14" t="s">
        <v>218</v>
      </c>
      <c r="C218" s="15"/>
      <c r="D218" s="65">
        <v>10</v>
      </c>
      <c r="E218" s="65">
        <v>10</v>
      </c>
    </row>
    <row r="219" spans="1:5" s="1" customFormat="1" ht="29.25" customHeight="1">
      <c r="A219" s="32">
        <v>24</v>
      </c>
      <c r="B219" s="14" t="s">
        <v>219</v>
      </c>
      <c r="C219" s="98" t="s">
        <v>196</v>
      </c>
      <c r="D219" s="65">
        <v>7.04</v>
      </c>
      <c r="E219" s="65">
        <v>6.88</v>
      </c>
    </row>
    <row r="220" spans="1:5" s="1" customFormat="1" ht="29.25" customHeight="1">
      <c r="A220" s="32">
        <v>25</v>
      </c>
      <c r="B220" s="14" t="s">
        <v>220</v>
      </c>
      <c r="C220" s="15"/>
      <c r="D220" s="65">
        <v>3.13</v>
      </c>
      <c r="E220" s="65">
        <v>3.13</v>
      </c>
    </row>
    <row r="221" spans="1:5" s="1" customFormat="1" ht="29.25" customHeight="1">
      <c r="A221" s="32">
        <v>26</v>
      </c>
      <c r="B221" s="14" t="s">
        <v>221</v>
      </c>
      <c r="C221" s="15"/>
      <c r="D221" s="65">
        <v>1.33</v>
      </c>
      <c r="E221" s="65">
        <v>1.33</v>
      </c>
    </row>
    <row r="222" spans="1:5" s="1" customFormat="1" ht="29.25" customHeight="1">
      <c r="A222" s="32">
        <v>27</v>
      </c>
      <c r="B222" s="14" t="s">
        <v>222</v>
      </c>
      <c r="C222" s="15"/>
      <c r="D222" s="65">
        <v>6.88</v>
      </c>
      <c r="E222" s="65">
        <v>6.88</v>
      </c>
    </row>
    <row r="223" spans="1:5" s="1" customFormat="1" ht="29.25" customHeight="1">
      <c r="A223" s="32">
        <v>28</v>
      </c>
      <c r="B223" s="14" t="s">
        <v>223</v>
      </c>
      <c r="C223" s="15"/>
      <c r="D223" s="65">
        <v>2.5</v>
      </c>
      <c r="E223" s="65">
        <v>2.5</v>
      </c>
    </row>
    <row r="224" spans="1:5" s="1" customFormat="1" ht="29.25" customHeight="1">
      <c r="A224" s="32">
        <v>29</v>
      </c>
      <c r="B224" s="14" t="s">
        <v>224</v>
      </c>
      <c r="C224" s="15"/>
      <c r="D224" s="28">
        <v>3.04</v>
      </c>
      <c r="E224" s="28">
        <v>3.04</v>
      </c>
    </row>
    <row r="225" spans="1:5" s="4" customFormat="1" ht="29.25" customHeight="1">
      <c r="A225" s="95" t="s">
        <v>24</v>
      </c>
      <c r="B225" s="96"/>
      <c r="C225" s="96"/>
      <c r="D225" s="97">
        <f>SUM(D196:D224)</f>
        <v>152.01</v>
      </c>
      <c r="E225" s="97">
        <f>SUM(E196:E224)</f>
        <v>150.97</v>
      </c>
    </row>
    <row r="226" s="1" customFormat="1" ht="29.25" customHeight="1">
      <c r="B226" s="7"/>
    </row>
    <row r="227" s="1" customFormat="1" ht="29.25" customHeight="1">
      <c r="B227" s="7"/>
    </row>
    <row r="228" s="1" customFormat="1" ht="29.25" customHeight="1">
      <c r="B228" s="7"/>
    </row>
    <row r="229" s="1" customFormat="1" ht="29.25" customHeight="1">
      <c r="B229" s="7"/>
    </row>
    <row r="230" s="1" customFormat="1" ht="29.25" customHeight="1">
      <c r="B230" s="7"/>
    </row>
    <row r="231" s="1" customFormat="1" ht="29.25" customHeight="1">
      <c r="B231" s="7"/>
    </row>
    <row r="232" s="1" customFormat="1" ht="29.25" customHeight="1">
      <c r="B232" s="7"/>
    </row>
    <row r="233" spans="2:3" s="1" customFormat="1" ht="29.25" customHeight="1">
      <c r="B233" s="6"/>
      <c r="C233" s="7"/>
    </row>
    <row r="234" spans="2:3" s="1" customFormat="1" ht="29.25" customHeight="1">
      <c r="B234" s="6"/>
      <c r="C234" s="7"/>
    </row>
    <row r="235" spans="2:3" s="1" customFormat="1" ht="29.25" customHeight="1">
      <c r="B235" s="6"/>
      <c r="C235" s="7"/>
    </row>
    <row r="236" spans="2:3" s="1" customFormat="1" ht="29.25" customHeight="1">
      <c r="B236" s="6"/>
      <c r="C236" s="7"/>
    </row>
    <row r="237" spans="2:3" s="1" customFormat="1" ht="29.25" customHeight="1">
      <c r="B237" s="6"/>
      <c r="C237" s="7"/>
    </row>
    <row r="238" spans="2:3" s="1" customFormat="1" ht="29.25" customHeight="1">
      <c r="B238" s="6"/>
      <c r="C238" s="7"/>
    </row>
    <row r="239" spans="2:3" s="1" customFormat="1" ht="29.25" customHeight="1">
      <c r="B239" s="6"/>
      <c r="C239" s="7"/>
    </row>
    <row r="240" spans="2:3" s="1" customFormat="1" ht="29.25" customHeight="1">
      <c r="B240" s="6"/>
      <c r="C240" s="7"/>
    </row>
    <row r="241" spans="2:3" s="1" customFormat="1" ht="29.25" customHeight="1">
      <c r="B241" s="6"/>
      <c r="C241" s="7"/>
    </row>
    <row r="242" spans="2:3" s="1" customFormat="1" ht="29.25" customHeight="1">
      <c r="B242" s="6"/>
      <c r="C242" s="7"/>
    </row>
    <row r="243" spans="2:3" s="1" customFormat="1" ht="29.25" customHeight="1">
      <c r="B243" s="6"/>
      <c r="C243" s="7"/>
    </row>
    <row r="244" spans="2:3" s="1" customFormat="1" ht="29.25" customHeight="1">
      <c r="B244" s="6"/>
      <c r="C244" s="7"/>
    </row>
    <row r="245" spans="2:3" s="1" customFormat="1" ht="29.25" customHeight="1">
      <c r="B245" s="6"/>
      <c r="C245" s="7"/>
    </row>
    <row r="246" spans="2:3" s="1" customFormat="1" ht="29.25" customHeight="1">
      <c r="B246" s="6"/>
      <c r="C246" s="7"/>
    </row>
    <row r="247" spans="2:3" s="1" customFormat="1" ht="29.25" customHeight="1">
      <c r="B247" s="6"/>
      <c r="C247" s="7"/>
    </row>
  </sheetData>
  <sheetProtection/>
  <mergeCells count="63">
    <mergeCell ref="A1:E1"/>
    <mergeCell ref="A2:D2"/>
    <mergeCell ref="A20:C20"/>
    <mergeCell ref="A21:D21"/>
    <mergeCell ref="A71:C71"/>
    <mergeCell ref="A72:D72"/>
    <mergeCell ref="A82:C82"/>
    <mergeCell ref="A83:E83"/>
    <mergeCell ref="A86:C86"/>
    <mergeCell ref="A87:E87"/>
    <mergeCell ref="A104:C104"/>
    <mergeCell ref="A105:E105"/>
    <mergeCell ref="A120:C120"/>
    <mergeCell ref="A121:E121"/>
    <mergeCell ref="A130:C130"/>
    <mergeCell ref="A131:E131"/>
    <mergeCell ref="A160:C160"/>
    <mergeCell ref="A161:E161"/>
    <mergeCell ref="A166:C166"/>
    <mergeCell ref="A167:E167"/>
    <mergeCell ref="A171:C171"/>
    <mergeCell ref="A172:E172"/>
    <mergeCell ref="A175:C175"/>
    <mergeCell ref="A176:E176"/>
    <mergeCell ref="A181:C181"/>
    <mergeCell ref="A182:E182"/>
    <mergeCell ref="A185:C185"/>
    <mergeCell ref="A186:E186"/>
    <mergeCell ref="A193:C193"/>
    <mergeCell ref="A194:E194"/>
    <mergeCell ref="A225:C225"/>
    <mergeCell ref="B123:B124"/>
    <mergeCell ref="B126:B127"/>
    <mergeCell ref="B128:B129"/>
    <mergeCell ref="B163:B165"/>
    <mergeCell ref="C5:C19"/>
    <mergeCell ref="C23:C26"/>
    <mergeCell ref="C27:C28"/>
    <mergeCell ref="C29:C35"/>
    <mergeCell ref="C36:C44"/>
    <mergeCell ref="C45:C52"/>
    <mergeCell ref="C53:C60"/>
    <mergeCell ref="C61:C65"/>
    <mergeCell ref="C66:C69"/>
    <mergeCell ref="C74:C79"/>
    <mergeCell ref="C90:C98"/>
    <mergeCell ref="C99:C100"/>
    <mergeCell ref="C102:C103"/>
    <mergeCell ref="C107:C114"/>
    <mergeCell ref="C115:C117"/>
    <mergeCell ref="C123:C124"/>
    <mergeCell ref="C126:C127"/>
    <mergeCell ref="C128:C129"/>
    <mergeCell ref="C133:C134"/>
    <mergeCell ref="C136:C151"/>
    <mergeCell ref="C152:C155"/>
    <mergeCell ref="C156:C159"/>
    <mergeCell ref="C169:C170"/>
    <mergeCell ref="C188:C190"/>
    <mergeCell ref="C191:C192"/>
    <mergeCell ref="C196:C205"/>
    <mergeCell ref="C206:C218"/>
    <mergeCell ref="C219:C224"/>
  </mergeCells>
  <conditionalFormatting sqref="B117">
    <cfRule type="expression" priority="2" dxfId="0" stopIfTrue="1">
      <formula>AND(COUNTIF($B$117,B117)&gt;1,NOT(ISBLANK(B117)))</formula>
    </cfRule>
  </conditionalFormatting>
  <conditionalFormatting sqref="B119">
    <cfRule type="expression" priority="1" dxfId="0" stopIfTrue="1">
      <formula>AND(COUNTIF($B$119,B119)&gt;1,NOT(ISBLANK(B119)))</formula>
    </cfRule>
  </conditionalFormatting>
  <conditionalFormatting sqref="B4:B5">
    <cfRule type="expression" priority="3" dxfId="0" stopIfTrue="1">
      <formula>AND(COUNTIF($B$4:$B$5,B4)&gt;1,NOT(ISBLANK(B4)))</formula>
    </cfRule>
  </conditionalFormatting>
  <conditionalFormatting sqref="B6:B19">
    <cfRule type="expression" priority="4" dxfId="0" stopIfTrue="1">
      <formula>AND(COUNTIF($B$6:$B$19,B6)&gt;1,NOT(ISBLANK(B6)))</formula>
    </cfRule>
  </conditionalFormatting>
  <conditionalFormatting sqref="B23:B24">
    <cfRule type="expression" priority="7" dxfId="0" stopIfTrue="1">
      <formula>AND(COUNTIF($B$23:$B$24,B23)&gt;1,NOT(ISBLANK(B23)))</formula>
    </cfRule>
  </conditionalFormatting>
  <conditionalFormatting sqref="B25:B26">
    <cfRule type="expression" priority="8" dxfId="0" stopIfTrue="1">
      <formula>AND(COUNTIF($B$25:$B$26,B25)&gt;1,NOT(ISBLANK(B25)))</formula>
    </cfRule>
  </conditionalFormatting>
  <printOptions horizontalCentered="1"/>
  <pageMargins left="0.275" right="0.19652777777777777" top="0.4722222222222222" bottom="0.3145833333333333" header="0.39305555555555555" footer="0.19652777777777777"/>
  <pageSetup firstPageNumber="9" useFirstPageNumber="1" horizontalDpi="600" verticalDpi="600" orientation="landscape" paperSize="9" scale="7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shuguang</dc:creator>
  <cp:keywords/>
  <dc:description/>
  <cp:lastModifiedBy>似曾相识</cp:lastModifiedBy>
  <cp:lastPrinted>2022-05-18T11:41:43Z</cp:lastPrinted>
  <dcterms:created xsi:type="dcterms:W3CDTF">2022-04-15T10:10:10Z</dcterms:created>
  <dcterms:modified xsi:type="dcterms:W3CDTF">2023-11-20T01:34:57Z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B20CC8B401F4429894876CDFB7E024AA_13</vt:lpwstr>
  </property>
</Properties>
</file>