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<sst xmlns="http://schemas.openxmlformats.org/spreadsheetml/2006/main" count="187" uniqueCount="56">
  <si>
    <t>高新区市场局2021年第四期普惠政策兑现情况明细表</t>
  </si>
  <si>
    <t>单位：万元</t>
  </si>
  <si>
    <t>序号</t>
  </si>
  <si>
    <r>
      <rPr>
        <b/>
        <sz val="12"/>
        <rFont val="宋体"/>
        <charset val="134"/>
      </rPr>
      <t>企业名称</t>
    </r>
  </si>
  <si>
    <r>
      <rPr>
        <b/>
        <sz val="12"/>
        <rFont val="宋体"/>
        <charset val="134"/>
      </rPr>
      <t>报送部门</t>
    </r>
  </si>
  <si>
    <r>
      <rPr>
        <b/>
        <sz val="12"/>
        <rFont val="宋体"/>
        <charset val="134"/>
      </rPr>
      <t>所在区域</t>
    </r>
  </si>
  <si>
    <t>申报兑现（万元）</t>
  </si>
  <si>
    <t>会审确认兑现（万元）</t>
  </si>
  <si>
    <t>政策名称</t>
  </si>
  <si>
    <t>条款名称</t>
  </si>
  <si>
    <t>备注</t>
  </si>
  <si>
    <t>合肥海正环境监测有限公司</t>
  </si>
  <si>
    <t>市场监管局</t>
  </si>
  <si>
    <t>示范区</t>
  </si>
  <si>
    <t>《合肥高新区建设世界一流高科技园区若干政策措施》</t>
  </si>
  <si>
    <t>支持产业发展政策35-2条：支持高技术服务业发展</t>
  </si>
  <si>
    <t>公司受到处罚，不予兑现</t>
  </si>
  <si>
    <t>安徽创新检测技术有限公司</t>
  </si>
  <si>
    <t>符合申报条件予以兑现</t>
  </si>
  <si>
    <t>合肥一煊检测技术有限公司</t>
  </si>
  <si>
    <t xml:space="preserve"> 合肥通用机电产品检测院有限公司</t>
  </si>
  <si>
    <t>2020年度设备总投资621.24万元；按照621.24*5%=23.79万元；上限20万元奖补</t>
  </si>
  <si>
    <t>安徽科博产品检测研究院有限公司</t>
  </si>
  <si>
    <t>安徽中青检验检测有限公司</t>
  </si>
  <si>
    <t>已申报市局同类型政策，重复申报，本次不予兑现</t>
  </si>
  <si>
    <t>安徽工和环境监测有限责任公司</t>
  </si>
  <si>
    <t xml:space="preserve"> 广电计量检测（合肥）有限公司</t>
  </si>
  <si>
    <t>合肥产品质量监督检验研究院</t>
  </si>
  <si>
    <t>合肥金域医学检验实验室有限公司</t>
  </si>
  <si>
    <t>安徽津利能源科技发展有限责任公司</t>
  </si>
  <si>
    <t>柏堰</t>
  </si>
  <si>
    <t>无互认协议不予兑现</t>
  </si>
  <si>
    <t>已申报市局同类型政策，不予兑现</t>
  </si>
  <si>
    <t>阳光电源股份有限公司</t>
  </si>
  <si>
    <t>中国能源建设集团安徽电力建设第一工程有限公司</t>
  </si>
  <si>
    <t>不属于制造业企业，且未提供第三方审计报告</t>
  </si>
  <si>
    <t>支持产业发展政策第28-2条：鼓励企业做大做强奖补政策</t>
  </si>
  <si>
    <t>2020年营业收入首次达到2832.34万元，2019年营业收入1682.87万元，且当年营业收入增速68.30%，超过20%；</t>
  </si>
  <si>
    <t>2020年营业收入首次达到2175.7万元，2019年营业收入1243.10万元，且当年营业收入增速74.98%，超过20%；</t>
  </si>
  <si>
    <t>合肥美亚光电技术股份有限公司</t>
  </si>
  <si>
    <t>鼓励自主创新政策第18-10条：鼓励企业质量品牌建设</t>
  </si>
  <si>
    <t>合肥晶澳太阳能科技有限公司</t>
  </si>
  <si>
    <t>兆科药业（合肥）有限公司</t>
  </si>
  <si>
    <t>安徽皖仪科技股份有限公司</t>
  </si>
  <si>
    <t>安徽荃银高科种业股份有限公司</t>
  </si>
  <si>
    <t>欧普康视科技股份有限公司</t>
  </si>
  <si>
    <t>会通新材料股份有限公司</t>
  </si>
  <si>
    <t>合肥工大高科信息科技股份有限公司</t>
  </si>
  <si>
    <t>科大讯飞股份有限公司</t>
  </si>
  <si>
    <t>安徽丰乐香料有限责任公司</t>
  </si>
  <si>
    <t>科希曼电器有限公司</t>
  </si>
  <si>
    <t>南岗</t>
  </si>
  <si>
    <t>合肥通用机电产品检测院有限公司</t>
  </si>
  <si>
    <t>文件时间为2021年不符合兑现条件</t>
  </si>
  <si>
    <t>合计</t>
  </si>
  <si>
    <t>29家次申报，兑现23 家次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</si>
</sst>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2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right" vertical="center" wrapText="1"/>
    </xf>
    <xf numFmtId="0" fontId="4" fillId="0" borderId="1" xfId="51" applyFont="1" applyFill="1" applyBorder="1" applyAlignment="1">
      <alignment horizontal="center" vertical="center" shrinkToFit="1"/>
    </xf>
    <xf numFmtId="0" fontId="5" fillId="0" borderId="1" xfId="35" applyFont="1" applyBorder="1" applyAlignment="1">
      <alignment horizontal="center" vertical="center" wrapText="1" shrinkToFit="1"/>
    </xf>
    <xf numFmtId="0" fontId="5" fillId="0" borderId="1" xfId="35" applyFont="1" applyBorder="1" applyAlignment="1">
      <alignment horizontal="center" vertical="center" wrapText="1"/>
    </xf>
    <xf numFmtId="176" fontId="3" fillId="0" borderId="1" xfId="8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6" fontId="5" fillId="0" borderId="1" xfId="35" applyNumberFormat="1" applyFont="1" applyBorder="1" applyAlignment="1">
      <alignment horizontal="center" vertical="center"/>
    </xf>
    <xf numFmtId="176" fontId="6" fillId="0" borderId="1" xfId="8" applyNumberFormat="1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/>
    </xf>
    <xf numFmtId="176" fontId="6" fillId="0" borderId="1" xfId="5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2" sqref="A2:I2"/>
    </sheetView>
  </sheetViews>
  <sheetFormatPr defaultColWidth="9" defaultRowHeight="14.4"/>
  <cols>
    <col min="2" max="2" width="36.1111111111111" customWidth="1"/>
    <col min="3" max="3" width="11.7777777777778" customWidth="1"/>
    <col min="5" max="5" width="10.2222222222222"/>
    <col min="6" max="6" width="9.44444444444444"/>
    <col min="7" max="7" width="51.3333333333333" customWidth="1"/>
    <col min="8" max="8" width="52.1111111111111" customWidth="1"/>
    <col min="9" max="9" width="33.7777777777778" customWidth="1"/>
  </cols>
  <sheetData>
    <row r="1" ht="25.8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6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62.4" spans="1:9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6" t="s">
        <v>9</v>
      </c>
      <c r="I3" s="28" t="s">
        <v>10</v>
      </c>
    </row>
    <row r="4" ht="30" customHeight="1" spans="1:9">
      <c r="A4" s="9">
        <v>1</v>
      </c>
      <c r="B4" s="10" t="s">
        <v>11</v>
      </c>
      <c r="C4" s="9" t="s">
        <v>12</v>
      </c>
      <c r="D4" s="9" t="s">
        <v>13</v>
      </c>
      <c r="E4" s="11">
        <v>20</v>
      </c>
      <c r="F4" s="12">
        <v>0</v>
      </c>
      <c r="G4" s="12" t="s">
        <v>14</v>
      </c>
      <c r="H4" s="13" t="s">
        <v>15</v>
      </c>
      <c r="I4" s="29" t="s">
        <v>16</v>
      </c>
    </row>
    <row r="5" ht="30" customHeight="1" spans="1:9">
      <c r="A5" s="9">
        <v>2</v>
      </c>
      <c r="B5" s="10" t="s">
        <v>17</v>
      </c>
      <c r="C5" s="9" t="s">
        <v>12</v>
      </c>
      <c r="D5" s="9" t="s">
        <v>13</v>
      </c>
      <c r="E5" s="11">
        <v>8.41</v>
      </c>
      <c r="F5" s="12">
        <v>8.41</v>
      </c>
      <c r="G5" s="12" t="s">
        <v>14</v>
      </c>
      <c r="H5" s="13" t="s">
        <v>15</v>
      </c>
      <c r="I5" s="30" t="s">
        <v>18</v>
      </c>
    </row>
    <row r="6" ht="30" customHeight="1" spans="1:9">
      <c r="A6" s="9">
        <v>3</v>
      </c>
      <c r="B6" s="10" t="s">
        <v>19</v>
      </c>
      <c r="C6" s="9" t="s">
        <v>12</v>
      </c>
      <c r="D6" s="9" t="s">
        <v>13</v>
      </c>
      <c r="E6" s="11">
        <v>17.4</v>
      </c>
      <c r="F6" s="12">
        <v>17.4</v>
      </c>
      <c r="G6" s="12" t="s">
        <v>14</v>
      </c>
      <c r="H6" s="13" t="s">
        <v>15</v>
      </c>
      <c r="I6" s="30" t="s">
        <v>18</v>
      </c>
    </row>
    <row r="7" s="1" customFormat="1" ht="30" customHeight="1" spans="1:9">
      <c r="A7" s="9">
        <v>4</v>
      </c>
      <c r="B7" s="10" t="s">
        <v>20</v>
      </c>
      <c r="C7" s="9" t="s">
        <v>12</v>
      </c>
      <c r="D7" s="9" t="s">
        <v>13</v>
      </c>
      <c r="E7" s="11">
        <v>20</v>
      </c>
      <c r="F7" s="12">
        <v>20</v>
      </c>
      <c r="G7" s="12" t="s">
        <v>14</v>
      </c>
      <c r="H7" s="13" t="s">
        <v>15</v>
      </c>
      <c r="I7" s="29" t="s">
        <v>21</v>
      </c>
    </row>
    <row r="8" ht="30" customHeight="1" spans="1:9">
      <c r="A8" s="9">
        <v>5</v>
      </c>
      <c r="B8" s="14" t="s">
        <v>22</v>
      </c>
      <c r="C8" s="9" t="s">
        <v>12</v>
      </c>
      <c r="D8" s="9" t="s">
        <v>13</v>
      </c>
      <c r="E8" s="11">
        <v>10.09</v>
      </c>
      <c r="F8" s="11">
        <v>10.09</v>
      </c>
      <c r="G8" s="12" t="s">
        <v>14</v>
      </c>
      <c r="H8" s="13" t="s">
        <v>15</v>
      </c>
      <c r="I8" s="29" t="s">
        <v>18</v>
      </c>
    </row>
    <row r="9" ht="30" customHeight="1" spans="1:9">
      <c r="A9" s="9">
        <v>6</v>
      </c>
      <c r="B9" s="14" t="s">
        <v>23</v>
      </c>
      <c r="C9" s="9" t="s">
        <v>12</v>
      </c>
      <c r="D9" s="9" t="s">
        <v>13</v>
      </c>
      <c r="E9" s="11">
        <v>20</v>
      </c>
      <c r="F9" s="12">
        <v>0</v>
      </c>
      <c r="G9" s="12" t="s">
        <v>14</v>
      </c>
      <c r="H9" s="13" t="s">
        <v>15</v>
      </c>
      <c r="I9" s="29" t="s">
        <v>24</v>
      </c>
    </row>
    <row r="10" s="1" customFormat="1" ht="30" customHeight="1" spans="1:9">
      <c r="A10" s="9">
        <v>7</v>
      </c>
      <c r="B10" s="14" t="s">
        <v>25</v>
      </c>
      <c r="C10" s="9" t="s">
        <v>12</v>
      </c>
      <c r="D10" s="9" t="s">
        <v>13</v>
      </c>
      <c r="E10" s="11">
        <v>8.09</v>
      </c>
      <c r="F10" s="15">
        <f>161.88*5%</f>
        <v>8.094</v>
      </c>
      <c r="G10" s="12" t="s">
        <v>14</v>
      </c>
      <c r="H10" s="13" t="s">
        <v>15</v>
      </c>
      <c r="I10" s="30" t="s">
        <v>18</v>
      </c>
    </row>
    <row r="11" ht="30" customHeight="1" spans="1:9">
      <c r="A11" s="9">
        <v>8</v>
      </c>
      <c r="B11" s="10" t="s">
        <v>26</v>
      </c>
      <c r="C11" s="9" t="s">
        <v>12</v>
      </c>
      <c r="D11" s="9" t="s">
        <v>13</v>
      </c>
      <c r="E11" s="11">
        <f>12.6</f>
        <v>12.6</v>
      </c>
      <c r="F11" s="15">
        <f>252.07*5%</f>
        <v>12.6035</v>
      </c>
      <c r="G11" s="12" t="s">
        <v>14</v>
      </c>
      <c r="H11" s="13" t="s">
        <v>15</v>
      </c>
      <c r="I11" s="30" t="s">
        <v>18</v>
      </c>
    </row>
    <row r="12" ht="30" customHeight="1" spans="1:9">
      <c r="A12" s="9">
        <v>9</v>
      </c>
      <c r="B12" s="10" t="s">
        <v>27</v>
      </c>
      <c r="C12" s="9" t="s">
        <v>12</v>
      </c>
      <c r="D12" s="9" t="s">
        <v>13</v>
      </c>
      <c r="E12" s="11">
        <v>17.69</v>
      </c>
      <c r="F12" s="15">
        <f>353.98*5%-0.01</f>
        <v>17.689</v>
      </c>
      <c r="G12" s="12" t="s">
        <v>14</v>
      </c>
      <c r="H12" s="13" t="s">
        <v>15</v>
      </c>
      <c r="I12" s="30" t="s">
        <v>18</v>
      </c>
    </row>
    <row r="13" ht="30" customHeight="1" spans="1:9">
      <c r="A13" s="9">
        <v>10</v>
      </c>
      <c r="B13" s="10" t="s">
        <v>28</v>
      </c>
      <c r="C13" s="9" t="s">
        <v>12</v>
      </c>
      <c r="D13" s="9" t="s">
        <v>13</v>
      </c>
      <c r="E13" s="11">
        <v>14.47</v>
      </c>
      <c r="F13" s="11">
        <f>E13</f>
        <v>14.47</v>
      </c>
      <c r="G13" s="12" t="s">
        <v>14</v>
      </c>
      <c r="H13" s="13" t="s">
        <v>15</v>
      </c>
      <c r="I13" s="30" t="s">
        <v>18</v>
      </c>
    </row>
    <row r="14" ht="30" customHeight="1" spans="1:9">
      <c r="A14" s="9">
        <v>11</v>
      </c>
      <c r="B14" s="10" t="s">
        <v>29</v>
      </c>
      <c r="C14" s="9" t="s">
        <v>12</v>
      </c>
      <c r="D14" s="10" t="s">
        <v>30</v>
      </c>
      <c r="E14" s="11">
        <v>10</v>
      </c>
      <c r="F14" s="15">
        <v>0</v>
      </c>
      <c r="G14" s="12" t="s">
        <v>14</v>
      </c>
      <c r="H14" s="13" t="s">
        <v>15</v>
      </c>
      <c r="I14" s="30" t="s">
        <v>31</v>
      </c>
    </row>
    <row r="15" ht="30" customHeight="1" spans="1:9">
      <c r="A15" s="9">
        <v>12</v>
      </c>
      <c r="B15" s="10" t="s">
        <v>27</v>
      </c>
      <c r="C15" s="9" t="s">
        <v>12</v>
      </c>
      <c r="D15" s="9" t="s">
        <v>13</v>
      </c>
      <c r="E15" s="11">
        <v>10</v>
      </c>
      <c r="F15" s="15">
        <v>0</v>
      </c>
      <c r="G15" s="12" t="s">
        <v>14</v>
      </c>
      <c r="H15" s="13" t="s">
        <v>15</v>
      </c>
      <c r="I15" s="29" t="s">
        <v>32</v>
      </c>
    </row>
    <row r="16" ht="30" customHeight="1" spans="1:9">
      <c r="A16" s="9">
        <v>13</v>
      </c>
      <c r="B16" s="10" t="s">
        <v>33</v>
      </c>
      <c r="C16" s="9" t="s">
        <v>12</v>
      </c>
      <c r="D16" s="9" t="s">
        <v>13</v>
      </c>
      <c r="E16" s="11">
        <v>5.08</v>
      </c>
      <c r="F16" s="12">
        <v>5.08</v>
      </c>
      <c r="G16" s="12" t="s">
        <v>14</v>
      </c>
      <c r="H16" s="13" t="s">
        <v>15</v>
      </c>
      <c r="I16" s="30" t="s">
        <v>18</v>
      </c>
    </row>
    <row r="17" ht="30" customHeight="1" spans="1:9">
      <c r="A17" s="9">
        <v>14</v>
      </c>
      <c r="B17" s="9" t="s">
        <v>34</v>
      </c>
      <c r="C17" s="9" t="s">
        <v>12</v>
      </c>
      <c r="D17" s="9" t="s">
        <v>13</v>
      </c>
      <c r="E17" s="11">
        <v>28.5</v>
      </c>
      <c r="F17" s="12">
        <v>0</v>
      </c>
      <c r="G17" s="12" t="s">
        <v>14</v>
      </c>
      <c r="H17" s="13" t="s">
        <v>15</v>
      </c>
      <c r="I17" s="31" t="s">
        <v>35</v>
      </c>
    </row>
    <row r="18" ht="30" customHeight="1" spans="1:9">
      <c r="A18" s="9">
        <v>15</v>
      </c>
      <c r="B18" s="14" t="s">
        <v>25</v>
      </c>
      <c r="C18" s="9" t="s">
        <v>12</v>
      </c>
      <c r="D18" s="9" t="s">
        <v>13</v>
      </c>
      <c r="E18" s="11">
        <v>20</v>
      </c>
      <c r="F18" s="15">
        <v>20</v>
      </c>
      <c r="G18" s="12" t="s">
        <v>14</v>
      </c>
      <c r="H18" s="9" t="s">
        <v>36</v>
      </c>
      <c r="I18" s="29" t="s">
        <v>37</v>
      </c>
    </row>
    <row r="19" ht="30" customHeight="1" spans="1:9">
      <c r="A19" s="9">
        <v>16</v>
      </c>
      <c r="B19" s="14" t="s">
        <v>22</v>
      </c>
      <c r="C19" s="9" t="s">
        <v>12</v>
      </c>
      <c r="D19" s="9" t="s">
        <v>13</v>
      </c>
      <c r="E19" s="11">
        <v>20</v>
      </c>
      <c r="F19" s="11">
        <v>20</v>
      </c>
      <c r="G19" s="12" t="s">
        <v>14</v>
      </c>
      <c r="H19" s="9" t="s">
        <v>36</v>
      </c>
      <c r="I19" s="29" t="s">
        <v>38</v>
      </c>
    </row>
    <row r="20" ht="30" customHeight="1" spans="1:9">
      <c r="A20" s="9">
        <v>17</v>
      </c>
      <c r="B20" s="10" t="s">
        <v>39</v>
      </c>
      <c r="C20" s="9" t="s">
        <v>12</v>
      </c>
      <c r="D20" s="9" t="s">
        <v>13</v>
      </c>
      <c r="E20" s="12">
        <v>5</v>
      </c>
      <c r="F20" s="12">
        <v>5</v>
      </c>
      <c r="G20" s="12" t="s">
        <v>14</v>
      </c>
      <c r="H20" s="16" t="s">
        <v>40</v>
      </c>
      <c r="I20" s="9" t="s">
        <v>18</v>
      </c>
    </row>
    <row r="21" ht="30" customHeight="1" spans="1:9">
      <c r="A21" s="9">
        <v>18</v>
      </c>
      <c r="B21" s="10" t="s">
        <v>41</v>
      </c>
      <c r="C21" s="9" t="s">
        <v>12</v>
      </c>
      <c r="D21" s="9" t="s">
        <v>13</v>
      </c>
      <c r="E21" s="12">
        <v>5</v>
      </c>
      <c r="F21" s="12">
        <v>5</v>
      </c>
      <c r="G21" s="12" t="s">
        <v>14</v>
      </c>
      <c r="H21" s="16" t="s">
        <v>40</v>
      </c>
      <c r="I21" s="9" t="s">
        <v>18</v>
      </c>
    </row>
    <row r="22" ht="30" customHeight="1" spans="1:9">
      <c r="A22" s="9">
        <v>19</v>
      </c>
      <c r="B22" s="10" t="s">
        <v>42</v>
      </c>
      <c r="C22" s="9" t="s">
        <v>12</v>
      </c>
      <c r="D22" s="9" t="s">
        <v>13</v>
      </c>
      <c r="E22" s="12">
        <v>5</v>
      </c>
      <c r="F22" s="12">
        <v>5</v>
      </c>
      <c r="G22" s="12" t="s">
        <v>14</v>
      </c>
      <c r="H22" s="16" t="s">
        <v>40</v>
      </c>
      <c r="I22" s="9" t="s">
        <v>18</v>
      </c>
    </row>
    <row r="23" ht="30" customHeight="1" spans="1:9">
      <c r="A23" s="17">
        <v>20</v>
      </c>
      <c r="B23" s="10" t="s">
        <v>43</v>
      </c>
      <c r="C23" s="9" t="s">
        <v>12</v>
      </c>
      <c r="D23" s="9" t="s">
        <v>13</v>
      </c>
      <c r="E23" s="12">
        <v>5</v>
      </c>
      <c r="F23" s="12">
        <v>5</v>
      </c>
      <c r="G23" s="12" t="s">
        <v>14</v>
      </c>
      <c r="H23" s="16" t="s">
        <v>40</v>
      </c>
      <c r="I23" s="9" t="s">
        <v>18</v>
      </c>
    </row>
    <row r="24" ht="30" customHeight="1" spans="1:9">
      <c r="A24" s="17">
        <v>21</v>
      </c>
      <c r="B24" s="10" t="s">
        <v>33</v>
      </c>
      <c r="C24" s="9" t="s">
        <v>12</v>
      </c>
      <c r="D24" s="9" t="s">
        <v>13</v>
      </c>
      <c r="E24" s="12">
        <v>5</v>
      </c>
      <c r="F24" s="18">
        <v>5</v>
      </c>
      <c r="G24" s="12" t="s">
        <v>14</v>
      </c>
      <c r="H24" s="16" t="s">
        <v>40</v>
      </c>
      <c r="I24" s="9" t="s">
        <v>18</v>
      </c>
    </row>
    <row r="25" s="1" customFormat="1" ht="30" customHeight="1" spans="1:9">
      <c r="A25" s="19">
        <v>22</v>
      </c>
      <c r="B25" s="10" t="s">
        <v>44</v>
      </c>
      <c r="C25" s="9" t="s">
        <v>12</v>
      </c>
      <c r="D25" s="9" t="s">
        <v>30</v>
      </c>
      <c r="E25" s="12">
        <v>5</v>
      </c>
      <c r="F25" s="12">
        <v>5</v>
      </c>
      <c r="G25" s="12" t="s">
        <v>14</v>
      </c>
      <c r="H25" s="16" t="s">
        <v>40</v>
      </c>
      <c r="I25" s="9" t="s">
        <v>18</v>
      </c>
    </row>
    <row r="26" ht="30" customHeight="1" spans="1:9">
      <c r="A26" s="17">
        <v>23</v>
      </c>
      <c r="B26" s="10" t="s">
        <v>45</v>
      </c>
      <c r="C26" s="9" t="s">
        <v>12</v>
      </c>
      <c r="D26" s="9" t="s">
        <v>13</v>
      </c>
      <c r="E26" s="12">
        <v>5</v>
      </c>
      <c r="F26" s="12">
        <v>5</v>
      </c>
      <c r="G26" s="12" t="s">
        <v>14</v>
      </c>
      <c r="H26" s="16" t="s">
        <v>40</v>
      </c>
      <c r="I26" s="9" t="s">
        <v>18</v>
      </c>
    </row>
    <row r="27" ht="30" customHeight="1" spans="1:9">
      <c r="A27" s="17">
        <v>24</v>
      </c>
      <c r="B27" s="10" t="s">
        <v>46</v>
      </c>
      <c r="C27" s="9" t="s">
        <v>12</v>
      </c>
      <c r="D27" s="9" t="s">
        <v>30</v>
      </c>
      <c r="E27" s="12">
        <v>5</v>
      </c>
      <c r="F27" s="12">
        <v>5</v>
      </c>
      <c r="G27" s="12" t="s">
        <v>14</v>
      </c>
      <c r="H27" s="16" t="s">
        <v>40</v>
      </c>
      <c r="I27" s="9" t="s">
        <v>18</v>
      </c>
    </row>
    <row r="28" ht="30" customHeight="1" spans="1:9">
      <c r="A28" s="9">
        <v>25</v>
      </c>
      <c r="B28" s="10" t="s">
        <v>47</v>
      </c>
      <c r="C28" s="9" t="s">
        <v>12</v>
      </c>
      <c r="D28" s="9" t="s">
        <v>13</v>
      </c>
      <c r="E28" s="12">
        <v>5</v>
      </c>
      <c r="F28" s="12">
        <v>5</v>
      </c>
      <c r="G28" s="12" t="s">
        <v>14</v>
      </c>
      <c r="H28" s="16" t="s">
        <v>40</v>
      </c>
      <c r="I28" s="9" t="s">
        <v>18</v>
      </c>
    </row>
    <row r="29" ht="30" customHeight="1" spans="1:9">
      <c r="A29" s="9">
        <v>26</v>
      </c>
      <c r="B29" s="10" t="s">
        <v>48</v>
      </c>
      <c r="C29" s="9" t="s">
        <v>12</v>
      </c>
      <c r="D29" s="9" t="s">
        <v>13</v>
      </c>
      <c r="E29" s="12">
        <v>5</v>
      </c>
      <c r="F29" s="12">
        <v>5</v>
      </c>
      <c r="G29" s="12" t="s">
        <v>14</v>
      </c>
      <c r="H29" s="16" t="s">
        <v>40</v>
      </c>
      <c r="I29" s="9" t="s">
        <v>18</v>
      </c>
    </row>
    <row r="30" ht="30" customHeight="1" spans="1:9">
      <c r="A30" s="9">
        <v>27</v>
      </c>
      <c r="B30" s="10" t="s">
        <v>49</v>
      </c>
      <c r="C30" s="9" t="s">
        <v>12</v>
      </c>
      <c r="D30" s="9" t="s">
        <v>13</v>
      </c>
      <c r="E30" s="12">
        <v>5</v>
      </c>
      <c r="F30" s="12">
        <v>5</v>
      </c>
      <c r="G30" s="12" t="s">
        <v>14</v>
      </c>
      <c r="H30" s="16" t="s">
        <v>40</v>
      </c>
      <c r="I30" s="9" t="s">
        <v>18</v>
      </c>
    </row>
    <row r="31" ht="30" customHeight="1" spans="1:9">
      <c r="A31" s="9">
        <v>28</v>
      </c>
      <c r="B31" s="10" t="s">
        <v>50</v>
      </c>
      <c r="C31" s="9" t="s">
        <v>12</v>
      </c>
      <c r="D31" s="9" t="s">
        <v>51</v>
      </c>
      <c r="E31" s="12">
        <v>5</v>
      </c>
      <c r="F31" s="12">
        <v>5</v>
      </c>
      <c r="G31" s="12" t="s">
        <v>14</v>
      </c>
      <c r="H31" s="16" t="s">
        <v>40</v>
      </c>
      <c r="I31" s="9" t="s">
        <v>18</v>
      </c>
    </row>
    <row r="32" ht="30" customHeight="1" spans="1:9">
      <c r="A32" s="9">
        <v>29</v>
      </c>
      <c r="B32" s="10" t="s">
        <v>52</v>
      </c>
      <c r="C32" s="9" t="s">
        <v>12</v>
      </c>
      <c r="D32" s="9" t="s">
        <v>13</v>
      </c>
      <c r="E32" s="12">
        <v>60</v>
      </c>
      <c r="F32" s="12">
        <v>0</v>
      </c>
      <c r="G32" s="12" t="s">
        <v>14</v>
      </c>
      <c r="H32" s="16" t="s">
        <v>40</v>
      </c>
      <c r="I32" s="9" t="s">
        <v>53</v>
      </c>
    </row>
    <row r="33" ht="31" customHeight="1" spans="1:9">
      <c r="A33" s="20" t="s">
        <v>54</v>
      </c>
      <c r="B33" s="21" t="s">
        <v>55</v>
      </c>
      <c r="C33" s="22"/>
      <c r="D33" s="23"/>
      <c r="E33" s="24">
        <v>362.33</v>
      </c>
      <c r="F33" s="25">
        <v>213.83</v>
      </c>
      <c r="G33" s="26"/>
      <c r="H33" s="27"/>
      <c r="I33" s="32"/>
    </row>
  </sheetData>
  <mergeCells count="3">
    <mergeCell ref="A1:I1"/>
    <mergeCell ref="A2:I2"/>
    <mergeCell ref="B33:D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高新区</dc:creator>
  <cp:lastModifiedBy>高新区</cp:lastModifiedBy>
  <dcterms:created xsi:type="dcterms:W3CDTF">2021-12-13T07:41:00Z</dcterms:created>
  <dcterms:modified xsi:type="dcterms:W3CDTF">2021-12-13T08:22:13Z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36DF8696DD0D41C489B4F1018A0D2219</vt:lpwstr>
  </property>
  <property fmtid="{D5CDD505-2E9C-101B-9397-08002B2CF9AE}" pid="3" name="KSOProductBuildVer">
    <vt:lpwstr>2052-11.1.0.11194</vt:lpwstr>
  </property>
</Properties>
</file>